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668" activeTab="0"/>
  </bookViews>
  <sheets>
    <sheet name="Спецификация" sheetId="1" r:id="rId1"/>
    <sheet name="Цвета RAL" sheetId="2" r:id="rId2"/>
    <sheet name="spr" sheetId="3" state="hidden" r:id="rId3"/>
  </sheets>
  <definedNames>
    <definedName name="AL_SYS">'spr'!$B$2:$B$7</definedName>
    <definedName name="me_sort">'spr'!#REF!</definedName>
    <definedName name="PROF_LIST">OFFSET('spr'!$F$1,MATCH('spr'!$E$1,'spr'!$E$2:$E$92,0),0,COUNTIF('spr'!$E$2:$F$92,'spr'!$E$1),1)</definedName>
    <definedName name="RAL">'Цвета RAL'!$E$2:$E$214</definedName>
    <definedName name="TRUB">'spr'!#REF!</definedName>
  </definedNames>
  <calcPr fullCalcOnLoad="1"/>
</workbook>
</file>

<file path=xl/sharedStrings.xml><?xml version="1.0" encoding="utf-8"?>
<sst xmlns="http://schemas.openxmlformats.org/spreadsheetml/2006/main" count="831" uniqueCount="717">
  <si>
    <t>Контактное лицо</t>
  </si>
  <si>
    <t>Код RAL</t>
  </si>
  <si>
    <t>RAL-RGB</t>
  </si>
  <si>
    <t>RAL-HEX</t>
  </si>
  <si>
    <t>Наименование цвета</t>
  </si>
  <si>
    <t>194,176,120</t>
  </si>
  <si>
    <t>#C2B078</t>
  </si>
  <si>
    <t>Бежевый</t>
  </si>
  <si>
    <t>198,166,100</t>
  </si>
  <si>
    <t>#C6A664</t>
  </si>
  <si>
    <t>Желтый песок</t>
  </si>
  <si>
    <t>229,190,001</t>
  </si>
  <si>
    <t>#E5BE01</t>
  </si>
  <si>
    <t>Желтый бледный</t>
  </si>
  <si>
    <t>205,164,052</t>
  </si>
  <si>
    <t>#CDA434</t>
  </si>
  <si>
    <t>Золотисто-желтый</t>
  </si>
  <si>
    <t>169,131,007</t>
  </si>
  <si>
    <t>#A98307</t>
  </si>
  <si>
    <t>Желтый мед</t>
  </si>
  <si>
    <t>228,160,016</t>
  </si>
  <si>
    <t>#E4A010</t>
  </si>
  <si>
    <t>Желтая кукуруза</t>
  </si>
  <si>
    <t>220,156,000</t>
  </si>
  <si>
    <t>#DC9D00</t>
  </si>
  <si>
    <t>Желтый нарцис</t>
  </si>
  <si>
    <t>138,102,066</t>
  </si>
  <si>
    <t>#8A6642</t>
  </si>
  <si>
    <t>Коричневый бежевый</t>
  </si>
  <si>
    <t>199,180,070</t>
  </si>
  <si>
    <t>#C7B446</t>
  </si>
  <si>
    <t>Желтый лемон</t>
  </si>
  <si>
    <t>234,230,202</t>
  </si>
  <si>
    <t>#EAE6CA</t>
  </si>
  <si>
    <t>Сливочный / Белая устрица</t>
  </si>
  <si>
    <t>225,204,079</t>
  </si>
  <si>
    <t>#E1CC4F</t>
  </si>
  <si>
    <t>Слоновая кость</t>
  </si>
  <si>
    <t>230,214,144</t>
  </si>
  <si>
    <t>#E6D690</t>
  </si>
  <si>
    <t>Легкий слоновый</t>
  </si>
  <si>
    <t>237,255,033</t>
  </si>
  <si>
    <t>#EDFF21</t>
  </si>
  <si>
    <t>Серо-желтый</t>
  </si>
  <si>
    <t>245,208,051</t>
  </si>
  <si>
    <t>#F5D033</t>
  </si>
  <si>
    <t>Желтый шафран</t>
  </si>
  <si>
    <t>248,243,053</t>
  </si>
  <si>
    <t>#F8F32B</t>
  </si>
  <si>
    <t>Желтый цинк</t>
  </si>
  <si>
    <t>158,151,100</t>
  </si>
  <si>
    <t>#9E9764</t>
  </si>
  <si>
    <t>Серый бежевый</t>
  </si>
  <si>
    <t>153,153,080</t>
  </si>
  <si>
    <t>#999950</t>
  </si>
  <si>
    <t>Латунный / Желтая маслина</t>
  </si>
  <si>
    <t>243,218,011</t>
  </si>
  <si>
    <t>#F3DA0B</t>
  </si>
  <si>
    <t>Желтого яркий</t>
  </si>
  <si>
    <t>250,210,001</t>
  </si>
  <si>
    <t>#FAD201</t>
  </si>
  <si>
    <t>Желтый глубокий</t>
  </si>
  <si>
    <t>174,160,075</t>
  </si>
  <si>
    <t>#AEA04B</t>
  </si>
  <si>
    <t>Желтая охра</t>
  </si>
  <si>
    <t>255,255,000</t>
  </si>
  <si>
    <t>#FFFF00</t>
  </si>
  <si>
    <t>Лимонный желтый</t>
  </si>
  <si>
    <t>157,145,001</t>
  </si>
  <si>
    <t>#9D9101</t>
  </si>
  <si>
    <t>Оливковый / Желтое карри</t>
  </si>
  <si>
    <t>244,169,000</t>
  </si>
  <si>
    <t>#F4A900</t>
  </si>
  <si>
    <t>Желтая дыня</t>
  </si>
  <si>
    <t>214,174,001</t>
  </si>
  <si>
    <t>#D6AE01</t>
  </si>
  <si>
    <t>Яично-желтый</t>
  </si>
  <si>
    <t>243,165,005</t>
  </si>
  <si>
    <t>#F3A505</t>
  </si>
  <si>
    <t>Желтый георгин</t>
  </si>
  <si>
    <t>239,169,074</t>
  </si>
  <si>
    <t>#EFA94A</t>
  </si>
  <si>
    <t>Желтая пастель</t>
  </si>
  <si>
    <t>106,093,077</t>
  </si>
  <si>
    <t>#6A5D4D</t>
  </si>
  <si>
    <t>Красновато-коричневый</t>
  </si>
  <si>
    <t>112,083,053</t>
  </si>
  <si>
    <t>#705335</t>
  </si>
  <si>
    <t>Темно-коричневый</t>
  </si>
  <si>
    <t>243,159,024</t>
  </si>
  <si>
    <t>#F39F18</t>
  </si>
  <si>
    <t>Солнечный желтый</t>
  </si>
  <si>
    <t>237,118,014</t>
  </si>
  <si>
    <t>#ED760E</t>
  </si>
  <si>
    <t>Темно-мандариновый</t>
  </si>
  <si>
    <t>201,060,032</t>
  </si>
  <si>
    <t>#C93C20</t>
  </si>
  <si>
    <t>Красный оранжевый</t>
  </si>
  <si>
    <t>203,040,033</t>
  </si>
  <si>
    <t>#CB2821</t>
  </si>
  <si>
    <t>Ярко красный</t>
  </si>
  <si>
    <t>255,117,020</t>
  </si>
  <si>
    <t>#FF7514</t>
  </si>
  <si>
    <t>Оранжевая пастель</t>
  </si>
  <si>
    <t>244,070,017</t>
  </si>
  <si>
    <t>#F44611</t>
  </si>
  <si>
    <t>Чистый оранжевый</t>
  </si>
  <si>
    <t>255,035,001</t>
  </si>
  <si>
    <t>#FF2301</t>
  </si>
  <si>
    <t>Алый</t>
  </si>
  <si>
    <t>255,164,032</t>
  </si>
  <si>
    <t>#FFA420</t>
  </si>
  <si>
    <t>Яркий светло-оранжевый</t>
  </si>
  <si>
    <t>247,094,037</t>
  </si>
  <si>
    <t>#F75E25</t>
  </si>
  <si>
    <t>Яркий красно-оранжевый</t>
  </si>
  <si>
    <t>245,064,033</t>
  </si>
  <si>
    <t>#F54021</t>
  </si>
  <si>
    <t>Глубокий оранжевый</t>
  </si>
  <si>
    <t>216,075,032</t>
  </si>
  <si>
    <t>#D84B20</t>
  </si>
  <si>
    <t>Сигнальный оранжевый</t>
  </si>
  <si>
    <t>236,124,038</t>
  </si>
  <si>
    <t>#EC7C26</t>
  </si>
  <si>
    <t>235,106,014</t>
  </si>
  <si>
    <t>#E55137</t>
  </si>
  <si>
    <t>Оранжевый лосось</t>
  </si>
  <si>
    <t>195,088,049</t>
  </si>
  <si>
    <t>#C35831</t>
  </si>
  <si>
    <t>Темно-коралловый</t>
  </si>
  <si>
    <t>175,043,030</t>
  </si>
  <si>
    <t>#AF2B1E</t>
  </si>
  <si>
    <t>Красное пламя</t>
  </si>
  <si>
    <t>165,032,025</t>
  </si>
  <si>
    <t>#A52019</t>
  </si>
  <si>
    <t>Красный сигнальный</t>
  </si>
  <si>
    <t>162,035,029</t>
  </si>
  <si>
    <t>#A2231D</t>
  </si>
  <si>
    <t>Пунцово-красный</t>
  </si>
  <si>
    <t>155,017,030</t>
  </si>
  <si>
    <t>#9B111E</t>
  </si>
  <si>
    <t>Красный рубин</t>
  </si>
  <si>
    <t>117,021,030</t>
  </si>
  <si>
    <t>#75151E</t>
  </si>
  <si>
    <t>Фиолетово-красный</t>
  </si>
  <si>
    <t>094,033,041</t>
  </si>
  <si>
    <t>#5E2129</t>
  </si>
  <si>
    <t>Красное вино</t>
  </si>
  <si>
    <t>065,034,039</t>
  </si>
  <si>
    <t>#412227</t>
  </si>
  <si>
    <t>Черный красный</t>
  </si>
  <si>
    <t>100,036,036</t>
  </si>
  <si>
    <t>#642424</t>
  </si>
  <si>
    <t>Красная окись</t>
  </si>
  <si>
    <t>120,031,025</t>
  </si>
  <si>
    <t>#781F19</t>
  </si>
  <si>
    <t>Коричнево-красный</t>
  </si>
  <si>
    <t>193,135,107</t>
  </si>
  <si>
    <t>#C1876B</t>
  </si>
  <si>
    <t>Бежево-красный</t>
  </si>
  <si>
    <t>161,035,018</t>
  </si>
  <si>
    <t>#A12312</t>
  </si>
  <si>
    <t>Красный томат</t>
  </si>
  <si>
    <t>211,110,112</t>
  </si>
  <si>
    <t>#D36E70</t>
  </si>
  <si>
    <t>Старая роза</t>
  </si>
  <si>
    <t>234,137,154</t>
  </si>
  <si>
    <t>#EA899A</t>
  </si>
  <si>
    <t>Легкий розовый</t>
  </si>
  <si>
    <t>179,040,033</t>
  </si>
  <si>
    <t>#B32821</t>
  </si>
  <si>
    <t>Красный коралл</t>
  </si>
  <si>
    <t>230,050,068</t>
  </si>
  <si>
    <t>#E63244</t>
  </si>
  <si>
    <t>Красная роза</t>
  </si>
  <si>
    <t>213,48,50</t>
  </si>
  <si>
    <t>#D53032</t>
  </si>
  <si>
    <t>Красная земляника</t>
  </si>
  <si>
    <t>204,006,005</t>
  </si>
  <si>
    <t>#CC0605</t>
  </si>
  <si>
    <t>Насыщенный красный</t>
  </si>
  <si>
    <t>217,080,048</t>
  </si>
  <si>
    <t>#D95030</t>
  </si>
  <si>
    <t>Красный лосось</t>
  </si>
  <si>
    <t>248,000,000</t>
  </si>
  <si>
    <t>#F80000</t>
  </si>
  <si>
    <t>Ярко-красный</t>
  </si>
  <si>
    <t>254,000,000</t>
  </si>
  <si>
    <t>#FE0000</t>
  </si>
  <si>
    <t>Яркий-красный светлый</t>
  </si>
  <si>
    <t>197,029,052</t>
  </si>
  <si>
    <t>#C51D34</t>
  </si>
  <si>
    <t>Красная малина</t>
  </si>
  <si>
    <t>203,050,052</t>
  </si>
  <si>
    <t>#CB3234</t>
  </si>
  <si>
    <t>Чистый красный</t>
  </si>
  <si>
    <t>179,036,040</t>
  </si>
  <si>
    <t>#B32428</t>
  </si>
  <si>
    <t>Красный восточный</t>
  </si>
  <si>
    <t>114,020,034</t>
  </si>
  <si>
    <t>#721422</t>
  </si>
  <si>
    <t>Рубин красный жемчуг</t>
  </si>
  <si>
    <t>180,076,067</t>
  </si>
  <si>
    <t>#B44C43</t>
  </si>
  <si>
    <t>Роза перламутр</t>
  </si>
  <si>
    <t>222,076,138</t>
  </si>
  <si>
    <t>#6D3F5B</t>
  </si>
  <si>
    <t>Красная сирень</t>
  </si>
  <si>
    <t>146,043,062</t>
  </si>
  <si>
    <t>#922B3E</t>
  </si>
  <si>
    <t>Фиолетовый красный</t>
  </si>
  <si>
    <t>#DE4C8A</t>
  </si>
  <si>
    <t>Фиолетовый вереск</t>
  </si>
  <si>
    <t>110,028,052</t>
  </si>
  <si>
    <t>#641C34</t>
  </si>
  <si>
    <t>Фиолетовый кларет</t>
  </si>
  <si>
    <t>108,070,117</t>
  </si>
  <si>
    <t>#6C4675</t>
  </si>
  <si>
    <t>Синяя сирень</t>
  </si>
  <si>
    <t>160,052,114</t>
  </si>
  <si>
    <t>#A03472</t>
  </si>
  <si>
    <t>Фиолетовый насыщенный</t>
  </si>
  <si>
    <t>074,025,044</t>
  </si>
  <si>
    <t>#4A192C</t>
  </si>
  <si>
    <t>Фиолетово-пурпурная</t>
  </si>
  <si>
    <t>146,78,125</t>
  </si>
  <si>
    <t>#924E7D</t>
  </si>
  <si>
    <t>Фиолетовый</t>
  </si>
  <si>
    <t>164,125,144</t>
  </si>
  <si>
    <t>#A18594</t>
  </si>
  <si>
    <t>Фиолетовая пастель</t>
  </si>
  <si>
    <t>215,045,109</t>
  </si>
  <si>
    <t>#CF3476</t>
  </si>
  <si>
    <t>Чисто пурпурный</t>
  </si>
  <si>
    <t>134,115,161</t>
  </si>
  <si>
    <t>#8673A1</t>
  </si>
  <si>
    <t>Фиолетово-синий</t>
  </si>
  <si>
    <t>108,104,129</t>
  </si>
  <si>
    <t>#6C6874</t>
  </si>
  <si>
    <t>Пурпурный жемчуг</t>
  </si>
  <si>
    <t>042,046,075</t>
  </si>
  <si>
    <t>#354D73</t>
  </si>
  <si>
    <t>031,052,056</t>
  </si>
  <si>
    <t>#1F3438</t>
  </si>
  <si>
    <t>Зеленый синий</t>
  </si>
  <si>
    <t>032,033,079</t>
  </si>
  <si>
    <t>#20214F</t>
  </si>
  <si>
    <t>Ультрамарин</t>
  </si>
  <si>
    <t>029,030,051</t>
  </si>
  <si>
    <t>#1D1E33</t>
  </si>
  <si>
    <t>Синий сапфир</t>
  </si>
  <si>
    <t>#18171C</t>
  </si>
  <si>
    <t>Черный синий</t>
  </si>
  <si>
    <t>030,045,110</t>
  </si>
  <si>
    <t>#1E2460</t>
  </si>
  <si>
    <t>Синий насыщенный</t>
  </si>
  <si>
    <t>062,095,138</t>
  </si>
  <si>
    <t>#3E5F8A</t>
  </si>
  <si>
    <t>Бриллиантово-синий</t>
  </si>
  <si>
    <t>038,037,045</t>
  </si>
  <si>
    <t>#26252D</t>
  </si>
  <si>
    <t>Серо-синий</t>
  </si>
  <si>
    <t>002,086,105</t>
  </si>
  <si>
    <t>#025669</t>
  </si>
  <si>
    <t>Голубо-синий</t>
  </si>
  <si>
    <t>014,041,075</t>
  </si>
  <si>
    <t>#0E294B</t>
  </si>
  <si>
    <t>Синий</t>
  </si>
  <si>
    <t>035,026,036</t>
  </si>
  <si>
    <t>#231A24</t>
  </si>
  <si>
    <t>Синяя сталь</t>
  </si>
  <si>
    <t>059,131,189</t>
  </si>
  <si>
    <t>#3B83BD</t>
  </si>
  <si>
    <t>Легкий синий</t>
  </si>
  <si>
    <t>037,041,074</t>
  </si>
  <si>
    <t>#1E213D</t>
  </si>
  <si>
    <t>Синий кобальт</t>
  </si>
  <si>
    <t>096,111,140</t>
  </si>
  <si>
    <t>#606E8C</t>
  </si>
  <si>
    <t>Синяя птица</t>
  </si>
  <si>
    <t>034,113,179</t>
  </si>
  <si>
    <t>#2271B3</t>
  </si>
  <si>
    <t>Синее небо</t>
  </si>
  <si>
    <t>006,057,113</t>
  </si>
  <si>
    <t>#063971</t>
  </si>
  <si>
    <t>Синий бледный</t>
  </si>
  <si>
    <t>063,136,143</t>
  </si>
  <si>
    <t>#3F888F</t>
  </si>
  <si>
    <t>Бирюзово-синий</t>
  </si>
  <si>
    <t>027,085,131</t>
  </si>
  <si>
    <t>#1B5583</t>
  </si>
  <si>
    <t>Синий капри</t>
  </si>
  <si>
    <t>029,051,074</t>
  </si>
  <si>
    <t>#1D334A</t>
  </si>
  <si>
    <t>037,109,123</t>
  </si>
  <si>
    <t>#256D7B</t>
  </si>
  <si>
    <t>Синяя вода</t>
  </si>
  <si>
    <t>037,040,080</t>
  </si>
  <si>
    <t>#252850</t>
  </si>
  <si>
    <t>Синяя ночь</t>
  </si>
  <si>
    <t>073,103,141</t>
  </si>
  <si>
    <t>#49678D</t>
  </si>
  <si>
    <t>Глубокий голубой</t>
  </si>
  <si>
    <t>093,155,155</t>
  </si>
  <si>
    <t>#5D9B9B</t>
  </si>
  <si>
    <t>Синяя пастель</t>
  </si>
  <si>
    <t>042,100,120</t>
  </si>
  <si>
    <t>#2A6478</t>
  </si>
  <si>
    <t>Ярко-голубая жемчужина</t>
  </si>
  <si>
    <t>016,044,084</t>
  </si>
  <si>
    <t>#102C54</t>
  </si>
  <si>
    <t>Темно-голубая жемчужина</t>
  </si>
  <si>
    <t>049,102,080</t>
  </si>
  <si>
    <t>#316650</t>
  </si>
  <si>
    <t>Зеленый воск</t>
  </si>
  <si>
    <t>040,114,051</t>
  </si>
  <si>
    <t>#287233</t>
  </si>
  <si>
    <t>Зеленый изумруд</t>
  </si>
  <si>
    <t>045,087,044</t>
  </si>
  <si>
    <t>#2D572C</t>
  </si>
  <si>
    <t>Зеленый лист</t>
  </si>
  <si>
    <t>066,070,050</t>
  </si>
  <si>
    <t>#424632</t>
  </si>
  <si>
    <t>Зеленая маслина</t>
  </si>
  <si>
    <t>031,058,061</t>
  </si>
  <si>
    <t>#1F3A3D</t>
  </si>
  <si>
    <t>Сине-зеленый</t>
  </si>
  <si>
    <t>047,069,056</t>
  </si>
  <si>
    <t>#2F4538</t>
  </si>
  <si>
    <t>Зеленый мох</t>
  </si>
  <si>
    <t>062,059,050</t>
  </si>
  <si>
    <t>#3E3B32</t>
  </si>
  <si>
    <t>Серая маслина</t>
  </si>
  <si>
    <t>052,059,041</t>
  </si>
  <si>
    <t>#343B29</t>
  </si>
  <si>
    <t>Бутылочно-зеленый</t>
  </si>
  <si>
    <t>057,053,042</t>
  </si>
  <si>
    <t>#39352A</t>
  </si>
  <si>
    <t>Коричнево-зеленый</t>
  </si>
  <si>
    <t>049,055,043</t>
  </si>
  <si>
    <t>#31372B</t>
  </si>
  <si>
    <t>Зеленая ель</t>
  </si>
  <si>
    <t>053,104,045</t>
  </si>
  <si>
    <t>#35682D</t>
  </si>
  <si>
    <t>Зеленая трава</t>
  </si>
  <si>
    <t>088,114,070</t>
  </si>
  <si>
    <t>#587246</t>
  </si>
  <si>
    <t>Зеленая резеда</t>
  </si>
  <si>
    <t>052,062,064</t>
  </si>
  <si>
    <t>#343E40</t>
  </si>
  <si>
    <t>Черно-зеленый</t>
  </si>
  <si>
    <t>108,113,086</t>
  </si>
  <si>
    <t>#6C7156</t>
  </si>
  <si>
    <t>Зеленый тростник</t>
  </si>
  <si>
    <t>071,064,046</t>
  </si>
  <si>
    <t>#47402E</t>
  </si>
  <si>
    <t>Желтая маслина</t>
  </si>
  <si>
    <t>059,060,054</t>
  </si>
  <si>
    <t>#3B3C36</t>
  </si>
  <si>
    <t>Черная маслина</t>
  </si>
  <si>
    <t>030,089,069</t>
  </si>
  <si>
    <t>#1E5945</t>
  </si>
  <si>
    <t>Бирюзевый зеленый</t>
  </si>
  <si>
    <t>076,145,065</t>
  </si>
  <si>
    <t>#4C9141</t>
  </si>
  <si>
    <t>Весенний зеленый</t>
  </si>
  <si>
    <t>087,166,057</t>
  </si>
  <si>
    <t>#57A639</t>
  </si>
  <si>
    <t>Желто-зеленый</t>
  </si>
  <si>
    <t>189,236,182</t>
  </si>
  <si>
    <t>#BDECB6</t>
  </si>
  <si>
    <t>Зеленая пастель</t>
  </si>
  <si>
    <t>046,058,035</t>
  </si>
  <si>
    <t>#2E3A23</t>
  </si>
  <si>
    <t>Зеленый хром</t>
  </si>
  <si>
    <t>137,172,118</t>
  </si>
  <si>
    <t>#89AC76</t>
  </si>
  <si>
    <t>Бледный зеленый</t>
  </si>
  <si>
    <t>037,034,027</t>
  </si>
  <si>
    <t>#25221B</t>
  </si>
  <si>
    <t>Темная маслина</t>
  </si>
  <si>
    <t>048,132,070</t>
  </si>
  <si>
    <t>#308446</t>
  </si>
  <si>
    <t>Зеленый насыщенный</t>
  </si>
  <si>
    <t>061,100,045</t>
  </si>
  <si>
    <t>#3D642D</t>
  </si>
  <si>
    <t>Зеленый папоротник</t>
  </si>
  <si>
    <t>001,093,082</t>
  </si>
  <si>
    <t>#015D52</t>
  </si>
  <si>
    <t>Зеленый опал</t>
  </si>
  <si>
    <t>132,195,190</t>
  </si>
  <si>
    <t>#84C3BE</t>
  </si>
  <si>
    <t>Легкий зеленый</t>
  </si>
  <si>
    <t>044,085,069</t>
  </si>
  <si>
    <t>#2C5545</t>
  </si>
  <si>
    <t>Зеленая сосна</t>
  </si>
  <si>
    <t>032,096,061</t>
  </si>
  <si>
    <t>#20603D</t>
  </si>
  <si>
    <t>Зеленая мята</t>
  </si>
  <si>
    <t>049,127,067</t>
  </si>
  <si>
    <t>#317F43</t>
  </si>
  <si>
    <t>Бледно-зеленый</t>
  </si>
  <si>
    <t>073,126,118</t>
  </si>
  <si>
    <t>#497E76</t>
  </si>
  <si>
    <t>Бирюзовая мята</t>
  </si>
  <si>
    <t>127,181,181</t>
  </si>
  <si>
    <t>#7FB5B5</t>
  </si>
  <si>
    <t>Бирюзовая пастель</t>
  </si>
  <si>
    <t>028,084,045</t>
  </si>
  <si>
    <t>#1C542D</t>
  </si>
  <si>
    <t>Зеленая жемчужина</t>
  </si>
  <si>
    <t>022,053,055</t>
  </si>
  <si>
    <t>#193737</t>
  </si>
  <si>
    <t>Жемчужный опал зеленый</t>
  </si>
  <si>
    <t>000,143,057</t>
  </si>
  <si>
    <t>#008F39</t>
  </si>
  <si>
    <t>Чистый зеленый</t>
  </si>
  <si>
    <t>000,187,045</t>
  </si>
  <si>
    <t>#00BB2D</t>
  </si>
  <si>
    <t>Ярко-зеленый</t>
  </si>
  <si>
    <t>120,133,139</t>
  </si>
  <si>
    <t>#78858B</t>
  </si>
  <si>
    <t>Серое серебро</t>
  </si>
  <si>
    <t>138,149,151</t>
  </si>
  <si>
    <t>#8A9597</t>
  </si>
  <si>
    <t>Серебренный серый</t>
  </si>
  <si>
    <t>126,123,082</t>
  </si>
  <si>
    <t>#7E7B52</t>
  </si>
  <si>
    <t>108,112,089</t>
  </si>
  <si>
    <t>#6C7059</t>
  </si>
  <si>
    <t>Серый мох</t>
  </si>
  <si>
    <t>150,153,146</t>
  </si>
  <si>
    <t>#969992</t>
  </si>
  <si>
    <t>Сигнальный серый</t>
  </si>
  <si>
    <t>100,107,099</t>
  </si>
  <si>
    <t>#646B63</t>
  </si>
  <si>
    <t>Мышиный серый</t>
  </si>
  <si>
    <t>109,101,082</t>
  </si>
  <si>
    <t>#6D6552</t>
  </si>
  <si>
    <t>106,095,049</t>
  </si>
  <si>
    <t>#6A5F31</t>
  </si>
  <si>
    <t>Хаки серый</t>
  </si>
  <si>
    <t>077,086,069</t>
  </si>
  <si>
    <t>#4D5645</t>
  </si>
  <si>
    <t>Серо-зеленый</t>
  </si>
  <si>
    <t>076,081,074</t>
  </si>
  <si>
    <t>#4C514A</t>
  </si>
  <si>
    <t>Серый брезент</t>
  </si>
  <si>
    <t>067,075,077</t>
  </si>
  <si>
    <t>#434B4D</t>
  </si>
  <si>
    <t>Серое железо</t>
  </si>
  <si>
    <t>078,087,084</t>
  </si>
  <si>
    <t>#4E5754</t>
  </si>
  <si>
    <t>Серый базальт</t>
  </si>
  <si>
    <t>070,069,049</t>
  </si>
  <si>
    <t>#464531</t>
  </si>
  <si>
    <t>Коричнево-серый</t>
  </si>
  <si>
    <t>067,071,080</t>
  </si>
  <si>
    <t>#434750</t>
  </si>
  <si>
    <t>Серый шифер</t>
  </si>
  <si>
    <t>041,049,051</t>
  </si>
  <si>
    <t>#293133</t>
  </si>
  <si>
    <t>Серый антрацит</t>
  </si>
  <si>
    <t>035,040,043</t>
  </si>
  <si>
    <t>#23282B</t>
  </si>
  <si>
    <t>Черно-серый</t>
  </si>
  <si>
    <t>051,047,044</t>
  </si>
  <si>
    <t>#332F2C</t>
  </si>
  <si>
    <t>Серый земляной</t>
  </si>
  <si>
    <t>104,108,094</t>
  </si>
  <si>
    <t>#686C5E</t>
  </si>
  <si>
    <t>Серый бетон</t>
  </si>
  <si>
    <t>071,074,081</t>
  </si>
  <si>
    <t>#474A51</t>
  </si>
  <si>
    <t>Серый графит</t>
  </si>
  <si>
    <t>047,053,059</t>
  </si>
  <si>
    <t>#2F353B</t>
  </si>
  <si>
    <t>Серый гранит</t>
  </si>
  <si>
    <t>139,140,122</t>
  </si>
  <si>
    <t>#8B8C7A</t>
  </si>
  <si>
    <t>Серый камень</t>
  </si>
  <si>
    <t>071,075,078</t>
  </si>
  <si>
    <t>#474B4E</t>
  </si>
  <si>
    <t>Серо-голубой</t>
  </si>
  <si>
    <t>184,183,153</t>
  </si>
  <si>
    <t>#B8B799</t>
  </si>
  <si>
    <t>Серая галька</t>
  </si>
  <si>
    <t>125,132,113</t>
  </si>
  <si>
    <t>#7D8471</t>
  </si>
  <si>
    <t>Серый цемент</t>
  </si>
  <si>
    <t>143,139,102</t>
  </si>
  <si>
    <t>#8F8B66</t>
  </si>
  <si>
    <t>215,215,215</t>
  </si>
  <si>
    <t>#D7D7D7</t>
  </si>
  <si>
    <t>127,118,121</t>
  </si>
  <si>
    <t>#7F7679</t>
  </si>
  <si>
    <t>Серая патина</t>
  </si>
  <si>
    <t>125,127,120</t>
  </si>
  <si>
    <t>#7D7F7D</t>
  </si>
  <si>
    <t>Серая пыль</t>
  </si>
  <si>
    <t>195,195,195</t>
  </si>
  <si>
    <t>#B5B8B1</t>
  </si>
  <si>
    <t>Серый агат</t>
  </si>
  <si>
    <t>108,105,096</t>
  </si>
  <si>
    <t>#6C6960</t>
  </si>
  <si>
    <t>Серый кварц</t>
  </si>
  <si>
    <t>157,161,170</t>
  </si>
  <si>
    <t>#9DA1AA</t>
  </si>
  <si>
    <t>Серое стекло</t>
  </si>
  <si>
    <t>141,148,141</t>
  </si>
  <si>
    <t>#8D948D</t>
  </si>
  <si>
    <t>Серый глубокий A</t>
  </si>
  <si>
    <t>078,084,082</t>
  </si>
  <si>
    <t>#4E5452</t>
  </si>
  <si>
    <t>Серый глубокий B</t>
  </si>
  <si>
    <t>202,196,176</t>
  </si>
  <si>
    <t>#CAC4B0</t>
  </si>
  <si>
    <t>Серый шелк</t>
  </si>
  <si>
    <t>144,144,144</t>
  </si>
  <si>
    <t>#909090</t>
  </si>
  <si>
    <t>Далеко серый 1</t>
  </si>
  <si>
    <t>130,137,143</t>
  </si>
  <si>
    <t>#82898F</t>
  </si>
  <si>
    <t>Далеко серый 2</t>
  </si>
  <si>
    <t>208,208,208</t>
  </si>
  <si>
    <t>#D0D0D0</t>
  </si>
  <si>
    <t>Далеко серый 4</t>
  </si>
  <si>
    <t>137,129,118</t>
  </si>
  <si>
    <t>#898176</t>
  </si>
  <si>
    <t>Мышиный жемчужно-серый</t>
  </si>
  <si>
    <t>130,108,052</t>
  </si>
  <si>
    <t>#826C34</t>
  </si>
  <si>
    <t>Зелено-коричневый</t>
  </si>
  <si>
    <t>149,095,032</t>
  </si>
  <si>
    <t>#955F20</t>
  </si>
  <si>
    <t>Коричневая охра</t>
  </si>
  <si>
    <t>108,059,042</t>
  </si>
  <si>
    <t>#6C3B2A</t>
  </si>
  <si>
    <t>Сигнальный коричневый</t>
  </si>
  <si>
    <t>115,066,034</t>
  </si>
  <si>
    <t>#734222</t>
  </si>
  <si>
    <t>Коричневая глина</t>
  </si>
  <si>
    <t>142,064,042</t>
  </si>
  <si>
    <t>#8E402A</t>
  </si>
  <si>
    <t>Коричневая медь</t>
  </si>
  <si>
    <t>089,053,031</t>
  </si>
  <si>
    <t>#59351F</t>
  </si>
  <si>
    <t>Коричневый олень</t>
  </si>
  <si>
    <t>111,079,040</t>
  </si>
  <si>
    <t>#6F4F28</t>
  </si>
  <si>
    <t>Коричневая оливка</t>
  </si>
  <si>
    <t>091,058,041</t>
  </si>
  <si>
    <t>#5B3A29</t>
  </si>
  <si>
    <t>Коричневый орех</t>
  </si>
  <si>
    <t>089,035,033</t>
  </si>
  <si>
    <t>#592321</t>
  </si>
  <si>
    <t>Красно-коричневый</t>
  </si>
  <si>
    <t>056,044,030</t>
  </si>
  <si>
    <t>#382C1E</t>
  </si>
  <si>
    <t>Коричневая сепия</t>
  </si>
  <si>
    <t>099,058,052</t>
  </si>
  <si>
    <t>#633A34</t>
  </si>
  <si>
    <t>Коричневый каштан</t>
  </si>
  <si>
    <t>076,047,039</t>
  </si>
  <si>
    <t>#4C2F27</t>
  </si>
  <si>
    <t>Коричневое красное дерево / Коричневый махагон</t>
  </si>
  <si>
    <t>069,050,046</t>
  </si>
  <si>
    <t>#45322E</t>
  </si>
  <si>
    <t>Коричневый шоколад</t>
  </si>
  <si>
    <t>064,058,058</t>
  </si>
  <si>
    <t>#403A3A</t>
  </si>
  <si>
    <t>Серо-коричневый</t>
  </si>
  <si>
    <t>033,033,033</t>
  </si>
  <si>
    <t>#212121</t>
  </si>
  <si>
    <t>Черно-коричневый</t>
  </si>
  <si>
    <t>166,094,046</t>
  </si>
  <si>
    <t>#A65E2E</t>
  </si>
  <si>
    <t>Оранжево-коричневый</t>
  </si>
  <si>
    <t>121,085,061</t>
  </si>
  <si>
    <t>#79553D</t>
  </si>
  <si>
    <t>Бежево-коричневый</t>
  </si>
  <si>
    <t>117,092,072</t>
  </si>
  <si>
    <t>#755C48</t>
  </si>
  <si>
    <t>Бледно-коричневый</t>
  </si>
  <si>
    <t>078,059,049</t>
  </si>
  <si>
    <t>#4E3B31</t>
  </si>
  <si>
    <t>Коричневая земля</t>
  </si>
  <si>
    <t>118,060,040</t>
  </si>
  <si>
    <t>#763C28</t>
  </si>
  <si>
    <t>Медно-коричневый</t>
  </si>
  <si>
    <t>250,244,227</t>
  </si>
  <si>
    <t>#FDF4E3</t>
  </si>
  <si>
    <t>Сливочно-белый</t>
  </si>
  <si>
    <t>231,235,218</t>
  </si>
  <si>
    <t>#E7EBDA</t>
  </si>
  <si>
    <t>Серо-белый</t>
  </si>
  <si>
    <t>244,244,244</t>
  </si>
  <si>
    <t>#F4F4F4</t>
  </si>
  <si>
    <t>Сигнальный белый</t>
  </si>
  <si>
    <t>040,040,040</t>
  </si>
  <si>
    <t>#282828</t>
  </si>
  <si>
    <t>Сигнальный черный</t>
  </si>
  <si>
    <t>010,010,010</t>
  </si>
  <si>
    <t>#0A0A0A</t>
  </si>
  <si>
    <t>Темный черный</t>
  </si>
  <si>
    <t>165,165,165</t>
  </si>
  <si>
    <t>#A5A5A5</t>
  </si>
  <si>
    <t>Белый алюминий</t>
  </si>
  <si>
    <t>143,143,143</t>
  </si>
  <si>
    <t>#8F8F8F</t>
  </si>
  <si>
    <t>Серый алюминий</t>
  </si>
  <si>
    <t>255,255,255</t>
  </si>
  <si>
    <t>#FFFFFF</t>
  </si>
  <si>
    <t>Чистый белый</t>
  </si>
  <si>
    <t>028,028,028</t>
  </si>
  <si>
    <t>#1C1C1C</t>
  </si>
  <si>
    <t>Черный графит</t>
  </si>
  <si>
    <t>246,246,246</t>
  </si>
  <si>
    <t>#F6F6F6</t>
  </si>
  <si>
    <t>Белый яркий</t>
  </si>
  <si>
    <t>030,030,030</t>
  </si>
  <si>
    <t>#1E1E1E</t>
  </si>
  <si>
    <t>Черный глубокий</t>
  </si>
  <si>
    <t>Белый папирус</t>
  </si>
  <si>
    <t>156,156,156</t>
  </si>
  <si>
    <t>#9C9C9C</t>
  </si>
  <si>
    <t>Жемчужный светло серый</t>
  </si>
  <si>
    <t>130,130,130</t>
  </si>
  <si>
    <t>#828282</t>
  </si>
  <si>
    <t>Жемчужный темно-серый</t>
  </si>
  <si>
    <t xml:space="preserve">- - - </t>
  </si>
  <si>
    <t>Компания</t>
  </si>
  <si>
    <t>Телефон</t>
  </si>
  <si>
    <t>Цвет RAL</t>
  </si>
  <si>
    <t>R - радиус, мм</t>
  </si>
  <si>
    <t>A - длинна участка, мм</t>
  </si>
  <si>
    <t>Количество, шт</t>
  </si>
  <si>
    <t>Порошковая покраска</t>
  </si>
  <si>
    <t>Вид арки</t>
  </si>
  <si>
    <t>R2 - радиус, мм</t>
  </si>
  <si>
    <t>B - ширина арки, мм</t>
  </si>
  <si>
    <t>Система</t>
  </si>
  <si>
    <t>Профиль 1</t>
  </si>
  <si>
    <t>Профиль 2</t>
  </si>
  <si>
    <t>Профиль 3</t>
  </si>
  <si>
    <t>ТАТПРОФ</t>
  </si>
  <si>
    <t>Realit</t>
  </si>
  <si>
    <t>NEWTEC</t>
  </si>
  <si>
    <t>KRAUSS</t>
  </si>
  <si>
    <t>Reynaers</t>
  </si>
  <si>
    <t>ТП 50310</t>
  </si>
  <si>
    <t>ТП 50311</t>
  </si>
  <si>
    <t>ТП 50312</t>
  </si>
  <si>
    <t>ТП 50313</t>
  </si>
  <si>
    <t>ТП 50314</t>
  </si>
  <si>
    <t>ТП 50320</t>
  </si>
  <si>
    <t>ТП 50321</t>
  </si>
  <si>
    <t>ТП 50322</t>
  </si>
  <si>
    <t>ТП 50323</t>
  </si>
  <si>
    <t>ТП 50324</t>
  </si>
  <si>
    <t>ТП 50325</t>
  </si>
  <si>
    <t>ЭК 5001</t>
  </si>
  <si>
    <t>ЭК 5002</t>
  </si>
  <si>
    <t>ЭК 5003</t>
  </si>
  <si>
    <t>ЭК 5020</t>
  </si>
  <si>
    <t xml:space="preserve">ТПТ 65.01.04 </t>
  </si>
  <si>
    <t>ТПТ 65.01.05</t>
  </si>
  <si>
    <t>ТПТ 65.04.01</t>
  </si>
  <si>
    <t>ТПТ 65.04.02</t>
  </si>
  <si>
    <t>ТПТ 65.04.03</t>
  </si>
  <si>
    <t>ТП 45.01.01</t>
  </si>
  <si>
    <t>ТП 45.01.03</t>
  </si>
  <si>
    <t>ТП 45.01.04</t>
  </si>
  <si>
    <t>ТП 45.10.01</t>
  </si>
  <si>
    <t>ТП 45.10.06</t>
  </si>
  <si>
    <t>ТП 5005</t>
  </si>
  <si>
    <t>ТП 5014</t>
  </si>
  <si>
    <t>ТП 5038</t>
  </si>
  <si>
    <t>ТП 50358</t>
  </si>
  <si>
    <t>RE 6000</t>
  </si>
  <si>
    <t>RE 6001</t>
  </si>
  <si>
    <t>RE 6002</t>
  </si>
  <si>
    <t>RE 6003</t>
  </si>
  <si>
    <t>RE 6020</t>
  </si>
  <si>
    <t>RE 6021</t>
  </si>
  <si>
    <t>RE 6022</t>
  </si>
  <si>
    <t>RE 6023</t>
  </si>
  <si>
    <t>RE 6024</t>
  </si>
  <si>
    <t>RE 6025</t>
  </si>
  <si>
    <t>RE 6026</t>
  </si>
  <si>
    <t>RE 6050</t>
  </si>
  <si>
    <t>RE 6070</t>
  </si>
  <si>
    <t>Синий океан</t>
  </si>
  <si>
    <t>KRF 034</t>
  </si>
  <si>
    <t>KRF 047</t>
  </si>
  <si>
    <t>KRF 054</t>
  </si>
  <si>
    <t>KRF 077</t>
  </si>
  <si>
    <t>KRF 084</t>
  </si>
  <si>
    <t>KRF 107</t>
  </si>
  <si>
    <t>KRF 127</t>
  </si>
  <si>
    <t>KRF PP</t>
  </si>
  <si>
    <t>KRF DR</t>
  </si>
  <si>
    <t>SCHUECO</t>
  </si>
  <si>
    <t>322 330</t>
  </si>
  <si>
    <t>322 340</t>
  </si>
  <si>
    <t>322 350</t>
  </si>
  <si>
    <t>322 360</t>
  </si>
  <si>
    <t>322 390</t>
  </si>
  <si>
    <t>322 400</t>
  </si>
  <si>
    <t>322 410</t>
  </si>
  <si>
    <t>322 420</t>
  </si>
  <si>
    <t>322 430</t>
  </si>
  <si>
    <t>322 440</t>
  </si>
  <si>
    <t>322 450</t>
  </si>
  <si>
    <t>322 460</t>
  </si>
  <si>
    <t>Не требуется</t>
  </si>
  <si>
    <t>1001 Бежевый</t>
  </si>
</sst>
</file>

<file path=xl/styles.xml><?xml version="1.0" encoding="utf-8"?>
<styleSheet xmlns="http://schemas.openxmlformats.org/spreadsheetml/2006/main">
  <numFmts count="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Segoe UI"/>
      <family val="2"/>
    </font>
    <font>
      <sz val="8"/>
      <color indexed="63"/>
      <name val="Arial"/>
      <family val="2"/>
    </font>
    <font>
      <sz val="8"/>
      <color indexed="9"/>
      <name val="Arial"/>
      <family val="2"/>
    </font>
    <font>
      <b/>
      <sz val="12"/>
      <color indexed="8"/>
      <name val="Calibri"/>
      <family val="2"/>
    </font>
    <font>
      <b/>
      <sz val="16"/>
      <color indexed="62"/>
      <name val="Calibri"/>
      <family val="2"/>
    </font>
    <font>
      <sz val="14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7"/>
      <color indexed="63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9"/>
      <name val="Calibri"/>
      <family val="0"/>
    </font>
    <font>
      <b/>
      <sz val="32"/>
      <color indexed="62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3A3A3A"/>
      <name val="Arial"/>
      <family val="2"/>
    </font>
    <font>
      <sz val="8"/>
      <color rgb="FF383838"/>
      <name val="Arial"/>
      <family val="2"/>
    </font>
    <font>
      <sz val="8"/>
      <color rgb="FF3C3C3C"/>
      <name val="Arial"/>
      <family val="2"/>
    </font>
    <font>
      <sz val="8"/>
      <color rgb="FF363636"/>
      <name val="Arial"/>
      <family val="2"/>
    </font>
    <font>
      <sz val="8"/>
      <color rgb="FFFAFAFA"/>
      <name val="Arial"/>
      <family val="2"/>
    </font>
    <font>
      <sz val="8"/>
      <color rgb="FF343434"/>
      <name val="Arial"/>
      <family val="2"/>
    </font>
    <font>
      <sz val="8"/>
      <color rgb="FF393939"/>
      <name val="Arial"/>
      <family val="2"/>
    </font>
    <font>
      <sz val="8"/>
      <color rgb="FF4C4C4C"/>
      <name val="Arial"/>
      <family val="2"/>
    </font>
    <font>
      <sz val="8"/>
      <color rgb="FF414141"/>
      <name val="Arial"/>
      <family val="2"/>
    </font>
    <font>
      <sz val="8"/>
      <color rgb="FF464646"/>
      <name val="Arial"/>
      <family val="2"/>
    </font>
    <font>
      <sz val="8"/>
      <color rgb="FF4B4B4B"/>
      <name val="Arial"/>
      <family val="2"/>
    </font>
    <font>
      <sz val="8"/>
      <color rgb="FF434343"/>
      <name val="Arial"/>
      <family val="2"/>
    </font>
    <font>
      <sz val="8"/>
      <color rgb="FF4A4A4A"/>
      <name val="Arial"/>
      <family val="2"/>
    </font>
    <font>
      <sz val="8"/>
      <color rgb="FF424242"/>
      <name val="Arial"/>
      <family val="2"/>
    </font>
    <font>
      <sz val="8"/>
      <color rgb="FF333333"/>
      <name val="Arial"/>
      <family val="2"/>
    </font>
    <font>
      <sz val="8"/>
      <color rgb="FF373737"/>
      <name val="Arial"/>
      <family val="2"/>
    </font>
    <font>
      <sz val="8"/>
      <color rgb="FF3B3B3B"/>
      <name val="Arial"/>
      <family val="2"/>
    </font>
    <font>
      <sz val="8"/>
      <color rgb="FF474747"/>
      <name val="Arial"/>
      <family val="2"/>
    </font>
    <font>
      <sz val="8"/>
      <color rgb="FF323232"/>
      <name val="Arial"/>
      <family val="2"/>
    </font>
    <font>
      <sz val="8"/>
      <color rgb="FF353535"/>
      <name val="Arial"/>
      <family val="2"/>
    </font>
    <font>
      <sz val="8"/>
      <color rgb="FF454545"/>
      <name val="Arial"/>
      <family val="2"/>
    </font>
    <font>
      <sz val="8"/>
      <color rgb="FF515151"/>
      <name val="Arial"/>
      <family val="2"/>
    </font>
    <font>
      <sz val="8"/>
      <color rgb="FF4D4D4D"/>
      <name val="Arial"/>
      <family val="2"/>
    </font>
    <font>
      <sz val="8"/>
      <color rgb="FF555555"/>
      <name val="Arial"/>
      <family val="2"/>
    </font>
    <font>
      <sz val="8"/>
      <color rgb="FF525252"/>
      <name val="Arial"/>
      <family val="2"/>
    </font>
    <font>
      <b/>
      <sz val="12"/>
      <color theme="1"/>
      <name val="Calibri"/>
      <family val="2"/>
    </font>
    <font>
      <b/>
      <sz val="16"/>
      <color rgb="FF264796"/>
      <name val="Calibri"/>
      <family val="2"/>
    </font>
    <font>
      <sz val="14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sz val="17"/>
      <color rgb="FF404040"/>
      <name val="Arial"/>
      <family val="2"/>
    </font>
  </fonts>
  <fills count="2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2B078"/>
        <bgColor indexed="64"/>
      </patternFill>
    </fill>
    <fill>
      <patternFill patternType="solid">
        <fgColor rgb="FFC6A664"/>
        <bgColor indexed="64"/>
      </patternFill>
    </fill>
    <fill>
      <patternFill patternType="solid">
        <fgColor rgb="FFE5BE01"/>
        <bgColor indexed="64"/>
      </patternFill>
    </fill>
    <fill>
      <patternFill patternType="solid">
        <fgColor rgb="FFCDA434"/>
        <bgColor indexed="64"/>
      </patternFill>
    </fill>
    <fill>
      <patternFill patternType="solid">
        <fgColor rgb="FFA98307"/>
        <bgColor indexed="64"/>
      </patternFill>
    </fill>
    <fill>
      <patternFill patternType="solid">
        <fgColor rgb="FFE4A010"/>
        <bgColor indexed="64"/>
      </patternFill>
    </fill>
    <fill>
      <patternFill patternType="solid">
        <fgColor rgb="FFDC9C00"/>
        <bgColor indexed="64"/>
      </patternFill>
    </fill>
    <fill>
      <patternFill patternType="solid">
        <fgColor rgb="FF8A6642"/>
        <bgColor indexed="64"/>
      </patternFill>
    </fill>
    <fill>
      <patternFill patternType="solid">
        <fgColor rgb="FFC7B446"/>
        <bgColor indexed="64"/>
      </patternFill>
    </fill>
    <fill>
      <patternFill patternType="solid">
        <fgColor rgb="FFEAE6CA"/>
        <bgColor indexed="64"/>
      </patternFill>
    </fill>
    <fill>
      <patternFill patternType="solid">
        <fgColor rgb="FFE1CC4F"/>
        <bgColor indexed="64"/>
      </patternFill>
    </fill>
    <fill>
      <patternFill patternType="solid">
        <fgColor rgb="FFE6D690"/>
        <bgColor indexed="64"/>
      </patternFill>
    </fill>
    <fill>
      <patternFill patternType="solid">
        <fgColor rgb="FFEDFF21"/>
        <bgColor indexed="64"/>
      </patternFill>
    </fill>
    <fill>
      <patternFill patternType="solid">
        <fgColor rgb="FFF5D033"/>
        <bgColor indexed="64"/>
      </patternFill>
    </fill>
    <fill>
      <patternFill patternType="solid">
        <fgColor rgb="FFF8F335"/>
        <bgColor indexed="64"/>
      </patternFill>
    </fill>
    <fill>
      <patternFill patternType="solid">
        <fgColor rgb="FF9E9764"/>
        <bgColor indexed="64"/>
      </patternFill>
    </fill>
    <fill>
      <patternFill patternType="solid">
        <fgColor rgb="FF999950"/>
        <bgColor indexed="64"/>
      </patternFill>
    </fill>
    <fill>
      <patternFill patternType="solid">
        <fgColor rgb="FFF3DA0B"/>
        <bgColor indexed="64"/>
      </patternFill>
    </fill>
    <fill>
      <patternFill patternType="solid">
        <fgColor rgb="FFFAD201"/>
        <bgColor indexed="64"/>
      </patternFill>
    </fill>
    <fill>
      <patternFill patternType="solid">
        <fgColor rgb="FFAEA04B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D9101"/>
        <bgColor indexed="64"/>
      </patternFill>
    </fill>
    <fill>
      <patternFill patternType="solid">
        <fgColor rgb="FFF4A900"/>
        <bgColor indexed="64"/>
      </patternFill>
    </fill>
    <fill>
      <patternFill patternType="solid">
        <fgColor rgb="FFD6AE01"/>
        <bgColor indexed="64"/>
      </patternFill>
    </fill>
    <fill>
      <patternFill patternType="solid">
        <fgColor rgb="FFF3A505"/>
        <bgColor indexed="64"/>
      </patternFill>
    </fill>
    <fill>
      <patternFill patternType="solid">
        <fgColor rgb="FFEFA94A"/>
        <bgColor indexed="64"/>
      </patternFill>
    </fill>
    <fill>
      <patternFill patternType="solid">
        <fgColor rgb="FF6A5D4D"/>
        <bgColor indexed="64"/>
      </patternFill>
    </fill>
    <fill>
      <patternFill patternType="solid">
        <fgColor rgb="FF705335"/>
        <bgColor indexed="64"/>
      </patternFill>
    </fill>
    <fill>
      <patternFill patternType="solid">
        <fgColor rgb="FFF39F18"/>
        <bgColor indexed="64"/>
      </patternFill>
    </fill>
    <fill>
      <patternFill patternType="solid">
        <fgColor rgb="FFED760E"/>
        <bgColor indexed="64"/>
      </patternFill>
    </fill>
    <fill>
      <patternFill patternType="solid">
        <fgColor rgb="FFC93C20"/>
        <bgColor indexed="64"/>
      </patternFill>
    </fill>
    <fill>
      <patternFill patternType="solid">
        <fgColor rgb="FFCB2821"/>
        <bgColor indexed="64"/>
      </patternFill>
    </fill>
    <fill>
      <patternFill patternType="solid">
        <fgColor rgb="FFFF7514"/>
        <bgColor indexed="64"/>
      </patternFill>
    </fill>
    <fill>
      <patternFill patternType="solid">
        <fgColor rgb="FFF44611"/>
        <bgColor indexed="64"/>
      </patternFill>
    </fill>
    <fill>
      <patternFill patternType="solid">
        <fgColor rgb="FFFF2301"/>
        <bgColor indexed="64"/>
      </patternFill>
    </fill>
    <fill>
      <patternFill patternType="solid">
        <fgColor rgb="FFFFA420"/>
        <bgColor indexed="64"/>
      </patternFill>
    </fill>
    <fill>
      <patternFill patternType="solid">
        <fgColor rgb="FFF75E25"/>
        <bgColor indexed="64"/>
      </patternFill>
    </fill>
    <fill>
      <patternFill patternType="solid">
        <fgColor rgb="FFF54021"/>
        <bgColor indexed="64"/>
      </patternFill>
    </fill>
    <fill>
      <patternFill patternType="solid">
        <fgColor rgb="FFD84B20"/>
        <bgColor indexed="64"/>
      </patternFill>
    </fill>
    <fill>
      <patternFill patternType="solid">
        <fgColor rgb="FFEC7C26"/>
        <bgColor indexed="64"/>
      </patternFill>
    </fill>
    <fill>
      <patternFill patternType="solid">
        <fgColor rgb="FFEB6A0E"/>
        <bgColor indexed="64"/>
      </patternFill>
    </fill>
    <fill>
      <patternFill patternType="solid">
        <fgColor rgb="FFC35831"/>
        <bgColor indexed="64"/>
      </patternFill>
    </fill>
    <fill>
      <patternFill patternType="solid">
        <fgColor rgb="FFAF2B1E"/>
        <bgColor indexed="64"/>
      </patternFill>
    </fill>
    <fill>
      <patternFill patternType="solid">
        <fgColor rgb="FFA52019"/>
        <bgColor indexed="64"/>
      </patternFill>
    </fill>
    <fill>
      <patternFill patternType="solid">
        <fgColor rgb="FFA2231D"/>
        <bgColor indexed="64"/>
      </patternFill>
    </fill>
    <fill>
      <patternFill patternType="solid">
        <fgColor rgb="FF9B111E"/>
        <bgColor indexed="64"/>
      </patternFill>
    </fill>
    <fill>
      <patternFill patternType="solid">
        <fgColor rgb="FF75151E"/>
        <bgColor indexed="64"/>
      </patternFill>
    </fill>
    <fill>
      <patternFill patternType="solid">
        <fgColor rgb="FF5E2129"/>
        <bgColor indexed="64"/>
      </patternFill>
    </fill>
    <fill>
      <patternFill patternType="solid">
        <fgColor rgb="FF412227"/>
        <bgColor indexed="64"/>
      </patternFill>
    </fill>
    <fill>
      <patternFill patternType="solid">
        <fgColor rgb="FF642424"/>
        <bgColor indexed="64"/>
      </patternFill>
    </fill>
    <fill>
      <patternFill patternType="solid">
        <fgColor rgb="FF781F19"/>
        <bgColor indexed="64"/>
      </patternFill>
    </fill>
    <fill>
      <patternFill patternType="solid">
        <fgColor rgb="FFC1876B"/>
        <bgColor indexed="64"/>
      </patternFill>
    </fill>
    <fill>
      <patternFill patternType="solid">
        <fgColor rgb="FFA12312"/>
        <bgColor indexed="64"/>
      </patternFill>
    </fill>
    <fill>
      <patternFill patternType="solid">
        <fgColor rgb="FFD36E70"/>
        <bgColor indexed="64"/>
      </patternFill>
    </fill>
    <fill>
      <patternFill patternType="solid">
        <fgColor rgb="FFEA899A"/>
        <bgColor indexed="64"/>
      </patternFill>
    </fill>
    <fill>
      <patternFill patternType="solid">
        <fgColor rgb="FFB32821"/>
        <bgColor indexed="64"/>
      </patternFill>
    </fill>
    <fill>
      <patternFill patternType="solid">
        <fgColor rgb="FFE63244"/>
        <bgColor indexed="64"/>
      </patternFill>
    </fill>
    <fill>
      <patternFill patternType="solid">
        <fgColor rgb="FFD53032"/>
        <bgColor indexed="64"/>
      </patternFill>
    </fill>
    <fill>
      <patternFill patternType="solid">
        <fgColor rgb="FFCC0605"/>
        <bgColor indexed="64"/>
      </patternFill>
    </fill>
    <fill>
      <patternFill patternType="solid">
        <fgColor rgb="FFD95030"/>
        <bgColor indexed="64"/>
      </patternFill>
    </fill>
    <fill>
      <patternFill patternType="solid">
        <fgColor rgb="FFF80000"/>
        <bgColor indexed="64"/>
      </patternFill>
    </fill>
    <fill>
      <patternFill patternType="solid">
        <fgColor rgb="FFFE0000"/>
        <bgColor indexed="64"/>
      </patternFill>
    </fill>
    <fill>
      <patternFill patternType="solid">
        <fgColor rgb="FFC51D34"/>
        <bgColor indexed="64"/>
      </patternFill>
    </fill>
    <fill>
      <patternFill patternType="solid">
        <fgColor rgb="FFCB3234"/>
        <bgColor indexed="64"/>
      </patternFill>
    </fill>
    <fill>
      <patternFill patternType="solid">
        <fgColor rgb="FFB32428"/>
        <bgColor indexed="64"/>
      </patternFill>
    </fill>
    <fill>
      <patternFill patternType="solid">
        <fgColor rgb="FF721422"/>
        <bgColor indexed="64"/>
      </patternFill>
    </fill>
    <fill>
      <patternFill patternType="solid">
        <fgColor rgb="FFB44C43"/>
        <bgColor indexed="64"/>
      </patternFill>
    </fill>
    <fill>
      <patternFill patternType="solid">
        <fgColor rgb="FFDE4C8A"/>
        <bgColor indexed="64"/>
      </patternFill>
    </fill>
    <fill>
      <patternFill patternType="solid">
        <fgColor rgb="FF922B3E"/>
        <bgColor indexed="64"/>
      </patternFill>
    </fill>
    <fill>
      <patternFill patternType="solid">
        <fgColor rgb="FF6E1C34"/>
        <bgColor indexed="64"/>
      </patternFill>
    </fill>
    <fill>
      <patternFill patternType="solid">
        <fgColor rgb="FF6C4675"/>
        <bgColor indexed="64"/>
      </patternFill>
    </fill>
    <fill>
      <patternFill patternType="solid">
        <fgColor rgb="FFA03472"/>
        <bgColor indexed="64"/>
      </patternFill>
    </fill>
    <fill>
      <patternFill patternType="solid">
        <fgColor rgb="FF4A192C"/>
        <bgColor indexed="64"/>
      </patternFill>
    </fill>
    <fill>
      <patternFill patternType="solid">
        <fgColor rgb="FF924E7D"/>
        <bgColor indexed="64"/>
      </patternFill>
    </fill>
    <fill>
      <patternFill patternType="solid">
        <fgColor rgb="FFA47D90"/>
        <bgColor indexed="64"/>
      </patternFill>
    </fill>
    <fill>
      <patternFill patternType="solid">
        <fgColor rgb="FFD72D6D"/>
        <bgColor indexed="64"/>
      </patternFill>
    </fill>
    <fill>
      <patternFill patternType="solid">
        <fgColor rgb="FF8673A1"/>
        <bgColor indexed="64"/>
      </patternFill>
    </fill>
    <fill>
      <patternFill patternType="solid">
        <fgColor rgb="FF6C6881"/>
        <bgColor indexed="64"/>
      </patternFill>
    </fill>
    <fill>
      <patternFill patternType="solid">
        <fgColor rgb="FF2A2E4B"/>
        <bgColor indexed="64"/>
      </patternFill>
    </fill>
    <fill>
      <patternFill patternType="solid">
        <fgColor rgb="FF1F3438"/>
        <bgColor indexed="64"/>
      </patternFill>
    </fill>
    <fill>
      <patternFill patternType="solid">
        <fgColor rgb="FF20214F"/>
        <bgColor indexed="64"/>
      </patternFill>
    </fill>
    <fill>
      <patternFill patternType="solid">
        <fgColor rgb="FF1D1E33"/>
        <bgColor indexed="64"/>
      </patternFill>
    </fill>
    <fill>
      <patternFill patternType="solid">
        <fgColor rgb="FF1E2D6E"/>
        <bgColor indexed="64"/>
      </patternFill>
    </fill>
    <fill>
      <patternFill patternType="solid">
        <fgColor rgb="FF3E5F8A"/>
        <bgColor indexed="64"/>
      </patternFill>
    </fill>
    <fill>
      <patternFill patternType="solid">
        <fgColor rgb="FF26252D"/>
        <bgColor indexed="64"/>
      </patternFill>
    </fill>
    <fill>
      <patternFill patternType="solid">
        <fgColor rgb="FF025669"/>
        <bgColor indexed="64"/>
      </patternFill>
    </fill>
    <fill>
      <patternFill patternType="solid">
        <fgColor rgb="FF0E294B"/>
        <bgColor indexed="64"/>
      </patternFill>
    </fill>
    <fill>
      <patternFill patternType="solid">
        <fgColor rgb="FF231A24"/>
        <bgColor indexed="64"/>
      </patternFill>
    </fill>
    <fill>
      <patternFill patternType="solid">
        <fgColor rgb="FF3B83BD"/>
        <bgColor indexed="64"/>
      </patternFill>
    </fill>
    <fill>
      <patternFill patternType="solid">
        <fgColor rgb="FF25294A"/>
        <bgColor indexed="64"/>
      </patternFill>
    </fill>
    <fill>
      <patternFill patternType="solid">
        <fgColor rgb="FF606F8C"/>
        <bgColor indexed="64"/>
      </patternFill>
    </fill>
    <fill>
      <patternFill patternType="solid">
        <fgColor rgb="FF2271B3"/>
        <bgColor indexed="64"/>
      </patternFill>
    </fill>
    <fill>
      <patternFill patternType="solid">
        <fgColor rgb="FF063971"/>
        <bgColor indexed="64"/>
      </patternFill>
    </fill>
    <fill>
      <patternFill patternType="solid">
        <fgColor rgb="FF3F888F"/>
        <bgColor indexed="64"/>
      </patternFill>
    </fill>
    <fill>
      <patternFill patternType="solid">
        <fgColor rgb="FF1B5583"/>
        <bgColor indexed="64"/>
      </patternFill>
    </fill>
    <fill>
      <patternFill patternType="solid">
        <fgColor rgb="FF1D334A"/>
        <bgColor indexed="64"/>
      </patternFill>
    </fill>
    <fill>
      <patternFill patternType="solid">
        <fgColor rgb="FF256D7B"/>
        <bgColor indexed="64"/>
      </patternFill>
    </fill>
    <fill>
      <patternFill patternType="solid">
        <fgColor rgb="FF252850"/>
        <bgColor indexed="64"/>
      </patternFill>
    </fill>
    <fill>
      <patternFill patternType="solid">
        <fgColor rgb="FF49678D"/>
        <bgColor indexed="64"/>
      </patternFill>
    </fill>
    <fill>
      <patternFill patternType="solid">
        <fgColor rgb="FF5D9B9B"/>
        <bgColor indexed="64"/>
      </patternFill>
    </fill>
    <fill>
      <patternFill patternType="solid">
        <fgColor rgb="FF2A6478"/>
        <bgColor indexed="64"/>
      </patternFill>
    </fill>
    <fill>
      <patternFill patternType="solid">
        <fgColor rgb="FF102C54"/>
        <bgColor indexed="64"/>
      </patternFill>
    </fill>
    <fill>
      <patternFill patternType="solid">
        <fgColor rgb="FF316650"/>
        <bgColor indexed="64"/>
      </patternFill>
    </fill>
    <fill>
      <patternFill patternType="solid">
        <fgColor rgb="FF287233"/>
        <bgColor indexed="64"/>
      </patternFill>
    </fill>
    <fill>
      <patternFill patternType="solid">
        <fgColor rgb="FF2D572C"/>
        <bgColor indexed="64"/>
      </patternFill>
    </fill>
    <fill>
      <patternFill patternType="solid">
        <fgColor rgb="FF424632"/>
        <bgColor indexed="64"/>
      </patternFill>
    </fill>
    <fill>
      <patternFill patternType="solid">
        <fgColor rgb="FF1F3A3D"/>
        <bgColor indexed="64"/>
      </patternFill>
    </fill>
    <fill>
      <patternFill patternType="solid">
        <fgColor rgb="FF2F4538"/>
        <bgColor indexed="64"/>
      </patternFill>
    </fill>
    <fill>
      <patternFill patternType="solid">
        <fgColor rgb="FF3E3B32"/>
        <bgColor indexed="64"/>
      </patternFill>
    </fill>
    <fill>
      <patternFill patternType="solid">
        <fgColor rgb="FF343B29"/>
        <bgColor indexed="64"/>
      </patternFill>
    </fill>
    <fill>
      <patternFill patternType="solid">
        <fgColor rgb="FF39352A"/>
        <bgColor indexed="64"/>
      </patternFill>
    </fill>
    <fill>
      <patternFill patternType="solid">
        <fgColor rgb="FF31372B"/>
        <bgColor indexed="64"/>
      </patternFill>
    </fill>
    <fill>
      <patternFill patternType="solid">
        <fgColor rgb="FF35682D"/>
        <bgColor indexed="64"/>
      </patternFill>
    </fill>
    <fill>
      <patternFill patternType="solid">
        <fgColor rgb="FF587246"/>
        <bgColor indexed="64"/>
      </patternFill>
    </fill>
    <fill>
      <patternFill patternType="solid">
        <fgColor rgb="FF343E40"/>
        <bgColor indexed="64"/>
      </patternFill>
    </fill>
    <fill>
      <patternFill patternType="solid">
        <fgColor rgb="FF6C7156"/>
        <bgColor indexed="64"/>
      </patternFill>
    </fill>
    <fill>
      <patternFill patternType="solid">
        <fgColor rgb="FF47402E"/>
        <bgColor indexed="64"/>
      </patternFill>
    </fill>
    <fill>
      <patternFill patternType="solid">
        <fgColor rgb="FF3B3C36"/>
        <bgColor indexed="64"/>
      </patternFill>
    </fill>
    <fill>
      <patternFill patternType="solid">
        <fgColor rgb="FF1E5945"/>
        <bgColor indexed="64"/>
      </patternFill>
    </fill>
    <fill>
      <patternFill patternType="solid">
        <fgColor rgb="FF4C9141"/>
        <bgColor indexed="64"/>
      </patternFill>
    </fill>
    <fill>
      <patternFill patternType="solid">
        <fgColor rgb="FF57A639"/>
        <bgColor indexed="64"/>
      </patternFill>
    </fill>
    <fill>
      <patternFill patternType="solid">
        <fgColor rgb="FFBDECB6"/>
        <bgColor indexed="64"/>
      </patternFill>
    </fill>
    <fill>
      <patternFill patternType="solid">
        <fgColor rgb="FF2E3A23"/>
        <bgColor indexed="64"/>
      </patternFill>
    </fill>
    <fill>
      <patternFill patternType="solid">
        <fgColor rgb="FF89AC76"/>
        <bgColor indexed="64"/>
      </patternFill>
    </fill>
    <fill>
      <patternFill patternType="solid">
        <fgColor rgb="FF25221B"/>
        <bgColor indexed="64"/>
      </patternFill>
    </fill>
    <fill>
      <patternFill patternType="solid">
        <fgColor rgb="FF308446"/>
        <bgColor indexed="64"/>
      </patternFill>
    </fill>
    <fill>
      <patternFill patternType="solid">
        <fgColor rgb="FF3D642D"/>
        <bgColor indexed="64"/>
      </patternFill>
    </fill>
    <fill>
      <patternFill patternType="solid">
        <fgColor rgb="FF015D52"/>
        <bgColor indexed="64"/>
      </patternFill>
    </fill>
    <fill>
      <patternFill patternType="solid">
        <fgColor rgb="FF84C3BE"/>
        <bgColor indexed="64"/>
      </patternFill>
    </fill>
    <fill>
      <patternFill patternType="solid">
        <fgColor rgb="FF2C5545"/>
        <bgColor indexed="64"/>
      </patternFill>
    </fill>
    <fill>
      <patternFill patternType="solid">
        <fgColor rgb="FF20603D"/>
        <bgColor indexed="64"/>
      </patternFill>
    </fill>
    <fill>
      <patternFill patternType="solid">
        <fgColor rgb="FF317F43"/>
        <bgColor indexed="64"/>
      </patternFill>
    </fill>
    <fill>
      <patternFill patternType="solid">
        <fgColor rgb="FF497E76"/>
        <bgColor indexed="64"/>
      </patternFill>
    </fill>
    <fill>
      <patternFill patternType="solid">
        <fgColor rgb="FF7FB5B5"/>
        <bgColor indexed="64"/>
      </patternFill>
    </fill>
    <fill>
      <patternFill patternType="solid">
        <fgColor rgb="FF1C542D"/>
        <bgColor indexed="64"/>
      </patternFill>
    </fill>
    <fill>
      <patternFill patternType="solid">
        <fgColor rgb="FF163537"/>
        <bgColor indexed="64"/>
      </patternFill>
    </fill>
    <fill>
      <patternFill patternType="solid">
        <fgColor rgb="FF008F39"/>
        <bgColor indexed="64"/>
      </patternFill>
    </fill>
    <fill>
      <patternFill patternType="solid">
        <fgColor rgb="FF00BB2D"/>
        <bgColor indexed="64"/>
      </patternFill>
    </fill>
    <fill>
      <patternFill patternType="solid">
        <fgColor rgb="FF78858B"/>
        <bgColor indexed="64"/>
      </patternFill>
    </fill>
    <fill>
      <patternFill patternType="solid">
        <fgColor rgb="FF8A9597"/>
        <bgColor indexed="64"/>
      </patternFill>
    </fill>
    <fill>
      <patternFill patternType="solid">
        <fgColor rgb="FF7E7B52"/>
        <bgColor indexed="64"/>
      </patternFill>
    </fill>
    <fill>
      <patternFill patternType="solid">
        <fgColor rgb="FF6C7059"/>
        <bgColor indexed="64"/>
      </patternFill>
    </fill>
    <fill>
      <patternFill patternType="solid">
        <fgColor rgb="FF969992"/>
        <bgColor indexed="64"/>
      </patternFill>
    </fill>
    <fill>
      <patternFill patternType="solid">
        <fgColor rgb="FF646B63"/>
        <bgColor indexed="64"/>
      </patternFill>
    </fill>
    <fill>
      <patternFill patternType="solid">
        <fgColor rgb="FF6D6552"/>
        <bgColor indexed="64"/>
      </patternFill>
    </fill>
    <fill>
      <patternFill patternType="solid">
        <fgColor rgb="FF6A5F31"/>
        <bgColor indexed="64"/>
      </patternFill>
    </fill>
    <fill>
      <patternFill patternType="solid">
        <fgColor rgb="FF4D5645"/>
        <bgColor indexed="64"/>
      </patternFill>
    </fill>
    <fill>
      <patternFill patternType="solid">
        <fgColor rgb="FF4C514A"/>
        <bgColor indexed="64"/>
      </patternFill>
    </fill>
    <fill>
      <patternFill patternType="solid">
        <fgColor rgb="FF434B4D"/>
        <bgColor indexed="64"/>
      </patternFill>
    </fill>
    <fill>
      <patternFill patternType="solid">
        <fgColor rgb="FF4E5754"/>
        <bgColor indexed="64"/>
      </patternFill>
    </fill>
    <fill>
      <patternFill patternType="solid">
        <fgColor rgb="FF464531"/>
        <bgColor indexed="64"/>
      </patternFill>
    </fill>
    <fill>
      <patternFill patternType="solid">
        <fgColor rgb="FF434750"/>
        <bgColor indexed="64"/>
      </patternFill>
    </fill>
    <fill>
      <patternFill patternType="solid">
        <fgColor rgb="FF293133"/>
        <bgColor indexed="64"/>
      </patternFill>
    </fill>
    <fill>
      <patternFill patternType="solid">
        <fgColor rgb="FF23282B"/>
        <bgColor indexed="64"/>
      </patternFill>
    </fill>
    <fill>
      <patternFill patternType="solid">
        <fgColor rgb="FF332F2C"/>
        <bgColor indexed="64"/>
      </patternFill>
    </fill>
    <fill>
      <patternFill patternType="solid">
        <fgColor rgb="FF686C5E"/>
        <bgColor indexed="64"/>
      </patternFill>
    </fill>
    <fill>
      <patternFill patternType="solid">
        <fgColor rgb="FF474A51"/>
        <bgColor indexed="64"/>
      </patternFill>
    </fill>
    <fill>
      <patternFill patternType="solid">
        <fgColor rgb="FF2F353B"/>
        <bgColor indexed="64"/>
      </patternFill>
    </fill>
    <fill>
      <patternFill patternType="solid">
        <fgColor rgb="FF8B8C7A"/>
        <bgColor indexed="64"/>
      </patternFill>
    </fill>
    <fill>
      <patternFill patternType="solid">
        <fgColor rgb="FF474B4E"/>
        <bgColor indexed="64"/>
      </patternFill>
    </fill>
    <fill>
      <patternFill patternType="solid">
        <fgColor rgb="FFB8B799"/>
        <bgColor indexed="64"/>
      </patternFill>
    </fill>
    <fill>
      <patternFill patternType="solid">
        <fgColor rgb="FF7D8471"/>
        <bgColor indexed="64"/>
      </patternFill>
    </fill>
    <fill>
      <patternFill patternType="solid">
        <fgColor rgb="FF8F8B66"/>
        <bgColor indexed="64"/>
      </patternFill>
    </fill>
    <fill>
      <patternFill patternType="solid">
        <fgColor rgb="FFD7D7D7"/>
        <bgColor indexed="64"/>
      </patternFill>
    </fill>
    <fill>
      <patternFill patternType="solid">
        <fgColor rgb="FF7F7679"/>
        <bgColor indexed="64"/>
      </patternFill>
    </fill>
    <fill>
      <patternFill patternType="solid">
        <fgColor rgb="FF7D7F78"/>
        <bgColor indexed="64"/>
      </patternFill>
    </fill>
    <fill>
      <patternFill patternType="solid">
        <fgColor rgb="FFC3C3C3"/>
        <bgColor indexed="64"/>
      </patternFill>
    </fill>
    <fill>
      <patternFill patternType="solid">
        <fgColor rgb="FF6C6960"/>
        <bgColor indexed="64"/>
      </patternFill>
    </fill>
    <fill>
      <patternFill patternType="solid">
        <fgColor rgb="FF9DA1AA"/>
        <bgColor indexed="64"/>
      </patternFill>
    </fill>
    <fill>
      <patternFill patternType="solid">
        <fgColor rgb="FF8D948D"/>
        <bgColor indexed="64"/>
      </patternFill>
    </fill>
    <fill>
      <patternFill patternType="solid">
        <fgColor rgb="FF4E5452"/>
        <bgColor indexed="64"/>
      </patternFill>
    </fill>
    <fill>
      <patternFill patternType="solid">
        <fgColor rgb="FFCAC4B0"/>
        <bgColor indexed="64"/>
      </patternFill>
    </fill>
    <fill>
      <patternFill patternType="solid">
        <fgColor rgb="FF909090"/>
        <bgColor indexed="64"/>
      </patternFill>
    </fill>
    <fill>
      <patternFill patternType="solid">
        <fgColor rgb="FF82898F"/>
        <bgColor indexed="64"/>
      </patternFill>
    </fill>
    <fill>
      <patternFill patternType="solid">
        <fgColor rgb="FFD0D0D0"/>
        <bgColor indexed="64"/>
      </patternFill>
    </fill>
    <fill>
      <patternFill patternType="solid">
        <fgColor rgb="FF898176"/>
        <bgColor indexed="64"/>
      </patternFill>
    </fill>
    <fill>
      <patternFill patternType="solid">
        <fgColor rgb="FF826C34"/>
        <bgColor indexed="64"/>
      </patternFill>
    </fill>
    <fill>
      <patternFill patternType="solid">
        <fgColor rgb="FF955F20"/>
        <bgColor indexed="64"/>
      </patternFill>
    </fill>
    <fill>
      <patternFill patternType="solid">
        <fgColor rgb="FF6C3B2A"/>
        <bgColor indexed="64"/>
      </patternFill>
    </fill>
    <fill>
      <patternFill patternType="solid">
        <fgColor rgb="FF734222"/>
        <bgColor indexed="64"/>
      </patternFill>
    </fill>
    <fill>
      <patternFill patternType="solid">
        <fgColor rgb="FF8E402A"/>
        <bgColor indexed="64"/>
      </patternFill>
    </fill>
    <fill>
      <patternFill patternType="solid">
        <fgColor rgb="FF59351F"/>
        <bgColor indexed="64"/>
      </patternFill>
    </fill>
    <fill>
      <patternFill patternType="solid">
        <fgColor rgb="FF6F4F28"/>
        <bgColor indexed="64"/>
      </patternFill>
    </fill>
    <fill>
      <patternFill patternType="solid">
        <fgColor rgb="FF5B3A29"/>
        <bgColor indexed="64"/>
      </patternFill>
    </fill>
    <fill>
      <patternFill patternType="solid">
        <fgColor rgb="FF592321"/>
        <bgColor indexed="64"/>
      </patternFill>
    </fill>
    <fill>
      <patternFill patternType="solid">
        <fgColor rgb="FF382C1E"/>
        <bgColor indexed="64"/>
      </patternFill>
    </fill>
    <fill>
      <patternFill patternType="solid">
        <fgColor rgb="FF633A34"/>
        <bgColor indexed="64"/>
      </patternFill>
    </fill>
    <fill>
      <patternFill patternType="solid">
        <fgColor rgb="FF4C2F27"/>
        <bgColor indexed="64"/>
      </patternFill>
    </fill>
    <fill>
      <patternFill patternType="solid">
        <fgColor rgb="FF45322E"/>
        <bgColor indexed="64"/>
      </patternFill>
    </fill>
    <fill>
      <patternFill patternType="solid">
        <fgColor rgb="FF403A3A"/>
        <bgColor indexed="64"/>
      </patternFill>
    </fill>
    <fill>
      <patternFill patternType="solid">
        <fgColor rgb="FF212121"/>
        <bgColor indexed="64"/>
      </patternFill>
    </fill>
    <fill>
      <patternFill patternType="solid">
        <fgColor rgb="FFA65E2E"/>
        <bgColor indexed="64"/>
      </patternFill>
    </fill>
    <fill>
      <patternFill patternType="solid">
        <fgColor rgb="FF79553D"/>
        <bgColor indexed="64"/>
      </patternFill>
    </fill>
    <fill>
      <patternFill patternType="solid">
        <fgColor rgb="FF755C48"/>
        <bgColor indexed="64"/>
      </patternFill>
    </fill>
    <fill>
      <patternFill patternType="solid">
        <fgColor rgb="FF4E3B31"/>
        <bgColor indexed="64"/>
      </patternFill>
    </fill>
    <fill>
      <patternFill patternType="solid">
        <fgColor rgb="FF763C28"/>
        <bgColor indexed="64"/>
      </patternFill>
    </fill>
    <fill>
      <patternFill patternType="solid">
        <fgColor rgb="FFFAF4E3"/>
        <bgColor indexed="64"/>
      </patternFill>
    </fill>
    <fill>
      <patternFill patternType="solid">
        <fgColor rgb="FFE7EBDA"/>
        <bgColor indexed="64"/>
      </patternFill>
    </fill>
    <fill>
      <patternFill patternType="solid">
        <fgColor rgb="FFF4F4F4"/>
        <bgColor indexed="64"/>
      </patternFill>
    </fill>
    <fill>
      <patternFill patternType="solid">
        <fgColor rgb="FF282828"/>
        <bgColor indexed="64"/>
      </patternFill>
    </fill>
    <fill>
      <patternFill patternType="solid">
        <fgColor rgb="FF0A0A0A"/>
        <bgColor indexed="64"/>
      </patternFill>
    </fill>
    <fill>
      <patternFill patternType="solid">
        <fgColor rgb="FF8F8F8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1C1C1C"/>
        <bgColor indexed="64"/>
      </patternFill>
    </fill>
    <fill>
      <patternFill patternType="solid">
        <fgColor rgb="FFF6F6F6"/>
        <bgColor indexed="64"/>
      </patternFill>
    </fill>
    <fill>
      <patternFill patternType="solid">
        <fgColor rgb="FF1E1E1E"/>
        <bgColor indexed="64"/>
      </patternFill>
    </fill>
    <fill>
      <patternFill patternType="solid">
        <fgColor rgb="FF9C9C9C"/>
        <bgColor indexed="64"/>
      </patternFill>
    </fill>
    <fill>
      <patternFill patternType="solid">
        <fgColor rgb="FF82828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medium">
        <color rgb="FFDDDDDD"/>
      </top>
      <bottom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theme="0"/>
      </right>
      <top style="thick">
        <color rgb="FF264796"/>
      </top>
      <bottom style="thin">
        <color theme="0"/>
      </bottom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 style="thin">
        <color theme="0"/>
      </left>
      <right/>
      <top style="thin">
        <color theme="0"/>
      </top>
      <bottom/>
    </border>
    <border>
      <left style="thin">
        <color theme="0"/>
      </left>
      <right/>
      <top style="thick">
        <color rgb="FF264796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/>
      <right/>
      <top style="thin">
        <color theme="0"/>
      </top>
      <bottom style="thin">
        <color theme="0"/>
      </bottom>
    </border>
    <border>
      <left style="thin">
        <color theme="4" tint="0.7999799847602844"/>
      </left>
      <right/>
      <top style="thin">
        <color theme="4" tint="0.7999799847602844"/>
      </top>
      <bottom/>
    </border>
    <border>
      <left/>
      <right/>
      <top style="thin">
        <color theme="4" tint="0.7999799847602844"/>
      </top>
      <bottom/>
    </border>
    <border>
      <left/>
      <right style="thin">
        <color theme="4" tint="0.7999799847602844"/>
      </right>
      <top style="thin">
        <color theme="4" tint="0.7999799847602844"/>
      </top>
      <bottom/>
    </border>
    <border>
      <left style="thin">
        <color theme="4" tint="0.7999799847602844"/>
      </left>
      <right/>
      <top/>
      <bottom/>
    </border>
    <border>
      <left/>
      <right style="thin">
        <color theme="4" tint="0.7999799847602844"/>
      </right>
      <top/>
      <bottom/>
    </border>
    <border>
      <left style="thin">
        <color theme="4" tint="0.7999799847602844"/>
      </left>
      <right/>
      <top/>
      <bottom style="thin">
        <color theme="4" tint="0.7999799847602844"/>
      </bottom>
    </border>
    <border>
      <left/>
      <right/>
      <top/>
      <bottom style="thin">
        <color theme="4" tint="0.7999799847602844"/>
      </bottom>
    </border>
    <border>
      <left/>
      <right style="thin">
        <color theme="4" tint="0.7999799847602844"/>
      </right>
      <top/>
      <bottom style="thin">
        <color theme="4" tint="0.799979984760284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6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5" fillId="33" borderId="10" xfId="0" applyFont="1" applyFill="1" applyBorder="1" applyAlignment="1">
      <alignment horizontal="center" vertical="center" wrapText="1"/>
    </xf>
    <xf numFmtId="0" fontId="46" fillId="34" borderId="10" xfId="0" applyFont="1" applyFill="1" applyBorder="1" applyAlignment="1">
      <alignment horizontal="center" vertical="center" wrapText="1"/>
    </xf>
    <xf numFmtId="0" fontId="47" fillId="35" borderId="10" xfId="0" applyFont="1" applyFill="1" applyBorder="1" applyAlignment="1">
      <alignment horizontal="center" vertical="center" wrapText="1"/>
    </xf>
    <xf numFmtId="0" fontId="48" fillId="36" borderId="10" xfId="0" applyFont="1" applyFill="1" applyBorder="1" applyAlignment="1">
      <alignment horizontal="center" vertical="center" wrapText="1"/>
    </xf>
    <xf numFmtId="0" fontId="49" fillId="37" borderId="10" xfId="0" applyFont="1" applyFill="1" applyBorder="1" applyAlignment="1">
      <alignment horizontal="center" vertical="center" wrapText="1"/>
    </xf>
    <xf numFmtId="0" fontId="48" fillId="38" borderId="10" xfId="0" applyFont="1" applyFill="1" applyBorder="1" applyAlignment="1">
      <alignment horizontal="center" vertical="center" wrapText="1"/>
    </xf>
    <xf numFmtId="0" fontId="50" fillId="39" borderId="10" xfId="0" applyFont="1" applyFill="1" applyBorder="1" applyAlignment="1">
      <alignment horizontal="center" vertical="center" wrapText="1"/>
    </xf>
    <xf numFmtId="0" fontId="49" fillId="40" borderId="10" xfId="0" applyFont="1" applyFill="1" applyBorder="1" applyAlignment="1">
      <alignment horizontal="center" vertical="center" wrapText="1"/>
    </xf>
    <xf numFmtId="0" fontId="51" fillId="41" borderId="10" xfId="0" applyFont="1" applyFill="1" applyBorder="1" applyAlignment="1">
      <alignment horizontal="center" vertical="center" wrapText="1"/>
    </xf>
    <xf numFmtId="0" fontId="52" fillId="42" borderId="10" xfId="0" applyFont="1" applyFill="1" applyBorder="1" applyAlignment="1">
      <alignment horizontal="center" vertical="center" wrapText="1"/>
    </xf>
    <xf numFmtId="0" fontId="53" fillId="43" borderId="10" xfId="0" applyFont="1" applyFill="1" applyBorder="1" applyAlignment="1">
      <alignment horizontal="center" vertical="center" wrapText="1"/>
    </xf>
    <xf numFmtId="0" fontId="54" fillId="44" borderId="10" xfId="0" applyFont="1" applyFill="1" applyBorder="1" applyAlignment="1">
      <alignment horizontal="center" vertical="center" wrapText="1"/>
    </xf>
    <xf numFmtId="0" fontId="55" fillId="45" borderId="10" xfId="0" applyFont="1" applyFill="1" applyBorder="1" applyAlignment="1">
      <alignment horizontal="center" vertical="center" wrapText="1"/>
    </xf>
    <xf numFmtId="0" fontId="56" fillId="46" borderId="10" xfId="0" applyFont="1" applyFill="1" applyBorder="1" applyAlignment="1">
      <alignment horizontal="center" vertical="center" wrapText="1"/>
    </xf>
    <xf numFmtId="0" fontId="57" fillId="47" borderId="10" xfId="0" applyFont="1" applyFill="1" applyBorder="1" applyAlignment="1">
      <alignment horizontal="center" vertical="center" wrapText="1"/>
    </xf>
    <xf numFmtId="0" fontId="49" fillId="48" borderId="10" xfId="0" applyFont="1" applyFill="1" applyBorder="1" applyAlignment="1">
      <alignment horizontal="center" vertical="center" wrapText="1"/>
    </xf>
    <xf numFmtId="0" fontId="49" fillId="49" borderId="10" xfId="0" applyFont="1" applyFill="1" applyBorder="1" applyAlignment="1">
      <alignment horizontal="center" vertical="center" wrapText="1"/>
    </xf>
    <xf numFmtId="0" fontId="56" fillId="50" borderId="10" xfId="0" applyFont="1" applyFill="1" applyBorder="1" applyAlignment="1">
      <alignment horizontal="center" vertical="center" wrapText="1"/>
    </xf>
    <xf numFmtId="0" fontId="58" fillId="51" borderId="10" xfId="0" applyFont="1" applyFill="1" applyBorder="1" applyAlignment="1">
      <alignment horizontal="center" vertical="center" wrapText="1"/>
    </xf>
    <xf numFmtId="0" fontId="59" fillId="52" borderId="10" xfId="0" applyFont="1" applyFill="1" applyBorder="1" applyAlignment="1">
      <alignment horizontal="center" vertical="center" wrapText="1"/>
    </xf>
    <xf numFmtId="0" fontId="55" fillId="53" borderId="10" xfId="0" applyFont="1" applyFill="1" applyBorder="1" applyAlignment="1">
      <alignment horizontal="center" vertical="center" wrapText="1"/>
    </xf>
    <xf numFmtId="0" fontId="49" fillId="54" borderId="10" xfId="0" applyFont="1" applyFill="1" applyBorder="1" applyAlignment="1">
      <alignment horizontal="center" vertical="center" wrapText="1"/>
    </xf>
    <xf numFmtId="0" fontId="51" fillId="55" borderId="10" xfId="0" applyFont="1" applyFill="1" applyBorder="1" applyAlignment="1">
      <alignment horizontal="center" vertical="center" wrapText="1"/>
    </xf>
    <xf numFmtId="0" fontId="60" fillId="56" borderId="10" xfId="0" applyFont="1" applyFill="1" applyBorder="1" applyAlignment="1">
      <alignment horizontal="center" vertical="center" wrapText="1"/>
    </xf>
    <xf numFmtId="0" fontId="46" fillId="57" borderId="10" xfId="0" applyFont="1" applyFill="1" applyBorder="1" applyAlignment="1">
      <alignment horizontal="center" vertical="center" wrapText="1"/>
    </xf>
    <xf numFmtId="0" fontId="61" fillId="58" borderId="10" xfId="0" applyFont="1" applyFill="1" applyBorder="1" applyAlignment="1">
      <alignment horizontal="center" vertical="center" wrapText="1"/>
    </xf>
    <xf numFmtId="0" fontId="49" fillId="59" borderId="10" xfId="0" applyFont="1" applyFill="1" applyBorder="1" applyAlignment="1">
      <alignment horizontal="center" vertical="center" wrapText="1"/>
    </xf>
    <xf numFmtId="0" fontId="49" fillId="60" borderId="10" xfId="0" applyFont="1" applyFill="1" applyBorder="1" applyAlignment="1">
      <alignment horizontal="center" vertical="center" wrapText="1"/>
    </xf>
    <xf numFmtId="0" fontId="46" fillId="61" borderId="10" xfId="0" applyFont="1" applyFill="1" applyBorder="1" applyAlignment="1">
      <alignment horizontal="center" vertical="center" wrapText="1"/>
    </xf>
    <xf numFmtId="0" fontId="49" fillId="62" borderId="10" xfId="0" applyFont="1" applyFill="1" applyBorder="1" applyAlignment="1">
      <alignment horizontal="center" vertical="center" wrapText="1"/>
    </xf>
    <xf numFmtId="0" fontId="49" fillId="63" borderId="10" xfId="0" applyFont="1" applyFill="1" applyBorder="1" applyAlignment="1">
      <alignment horizontal="center" vertical="center" wrapText="1"/>
    </xf>
    <xf numFmtId="0" fontId="49" fillId="64" borderId="10" xfId="0" applyFont="1" applyFill="1" applyBorder="1" applyAlignment="1">
      <alignment horizontal="center" vertical="center" wrapText="1"/>
    </xf>
    <xf numFmtId="0" fontId="49" fillId="65" borderId="10" xfId="0" applyFont="1" applyFill="1" applyBorder="1" applyAlignment="1">
      <alignment horizontal="center" vertical="center" wrapText="1"/>
    </xf>
    <xf numFmtId="0" fontId="49" fillId="66" borderId="10" xfId="0" applyFont="1" applyFill="1" applyBorder="1" applyAlignment="1">
      <alignment horizontal="center" vertical="center" wrapText="1"/>
    </xf>
    <xf numFmtId="0" fontId="49" fillId="67" borderId="10" xfId="0" applyFont="1" applyFill="1" applyBorder="1" applyAlignment="1">
      <alignment horizontal="center" vertical="center" wrapText="1"/>
    </xf>
    <xf numFmtId="0" fontId="45" fillId="68" borderId="10" xfId="0" applyFont="1" applyFill="1" applyBorder="1" applyAlignment="1">
      <alignment horizontal="center" vertical="center" wrapText="1"/>
    </xf>
    <xf numFmtId="0" fontId="49" fillId="69" borderId="10" xfId="0" applyFont="1" applyFill="1" applyBorder="1" applyAlignment="1">
      <alignment horizontal="center" vertical="center" wrapText="1"/>
    </xf>
    <xf numFmtId="0" fontId="49" fillId="70" borderId="10" xfId="0" applyFont="1" applyFill="1" applyBorder="1" applyAlignment="1">
      <alignment horizontal="center" vertical="center" wrapText="1"/>
    </xf>
    <xf numFmtId="0" fontId="49" fillId="71" borderId="10" xfId="0" applyFont="1" applyFill="1" applyBorder="1" applyAlignment="1">
      <alignment horizontal="center" vertical="center" wrapText="1"/>
    </xf>
    <xf numFmtId="0" fontId="49" fillId="72" borderId="10" xfId="0" applyFont="1" applyFill="1" applyBorder="1" applyAlignment="1">
      <alignment horizontal="center" vertical="center" wrapText="1"/>
    </xf>
    <xf numFmtId="0" fontId="49" fillId="73" borderId="10" xfId="0" applyFont="1" applyFill="1" applyBorder="1" applyAlignment="1">
      <alignment horizontal="center" vertical="center" wrapText="1"/>
    </xf>
    <xf numFmtId="0" fontId="49" fillId="74" borderId="10" xfId="0" applyFont="1" applyFill="1" applyBorder="1" applyAlignment="1">
      <alignment horizontal="center" vertical="center" wrapText="1"/>
    </xf>
    <xf numFmtId="0" fontId="49" fillId="75" borderId="10" xfId="0" applyFont="1" applyFill="1" applyBorder="1" applyAlignment="1">
      <alignment horizontal="center" vertical="center" wrapText="1"/>
    </xf>
    <xf numFmtId="0" fontId="49" fillId="76" borderId="10" xfId="0" applyFont="1" applyFill="1" applyBorder="1" applyAlignment="1">
      <alignment horizontal="center" vertical="center" wrapText="1"/>
    </xf>
    <xf numFmtId="0" fontId="49" fillId="77" borderId="10" xfId="0" applyFont="1" applyFill="1" applyBorder="1" applyAlignment="1">
      <alignment horizontal="center" vertical="center" wrapText="1"/>
    </xf>
    <xf numFmtId="0" fontId="49" fillId="78" borderId="10" xfId="0" applyFont="1" applyFill="1" applyBorder="1" applyAlignment="1">
      <alignment horizontal="center" vertical="center" wrapText="1"/>
    </xf>
    <xf numFmtId="0" fontId="49" fillId="79" borderId="10" xfId="0" applyFont="1" applyFill="1" applyBorder="1" applyAlignment="1">
      <alignment horizontal="center" vertical="center" wrapText="1"/>
    </xf>
    <xf numFmtId="0" fontId="49" fillId="80" borderId="10" xfId="0" applyFont="1" applyFill="1" applyBorder="1" applyAlignment="1">
      <alignment horizontal="center" vertical="center" wrapText="1"/>
    </xf>
    <xf numFmtId="0" fontId="49" fillId="81" borderId="10" xfId="0" applyFont="1" applyFill="1" applyBorder="1" applyAlignment="1">
      <alignment horizontal="center" vertical="center" wrapText="1"/>
    </xf>
    <xf numFmtId="0" fontId="49" fillId="82" borderId="10" xfId="0" applyFont="1" applyFill="1" applyBorder="1" applyAlignment="1">
      <alignment horizontal="center" vertical="center" wrapText="1"/>
    </xf>
    <xf numFmtId="0" fontId="49" fillId="83" borderId="10" xfId="0" applyFont="1" applyFill="1" applyBorder="1" applyAlignment="1">
      <alignment horizontal="center" vertical="center" wrapText="1"/>
    </xf>
    <xf numFmtId="0" fontId="49" fillId="84" borderId="10" xfId="0" applyFont="1" applyFill="1" applyBorder="1" applyAlignment="1">
      <alignment horizontal="center" vertical="center" wrapText="1"/>
    </xf>
    <xf numFmtId="0" fontId="49" fillId="85" borderId="10" xfId="0" applyFont="1" applyFill="1" applyBorder="1" applyAlignment="1">
      <alignment horizontal="center" vertical="center" wrapText="1"/>
    </xf>
    <xf numFmtId="0" fontId="49" fillId="86" borderId="10" xfId="0" applyFont="1" applyFill="1" applyBorder="1" applyAlignment="1">
      <alignment horizontal="center" vertical="center" wrapText="1"/>
    </xf>
    <xf numFmtId="0" fontId="60" fillId="87" borderId="10" xfId="0" applyFont="1" applyFill="1" applyBorder="1" applyAlignment="1">
      <alignment horizontal="center" vertical="center" wrapText="1"/>
    </xf>
    <xf numFmtId="0" fontId="49" fillId="88" borderId="10" xfId="0" applyFont="1" applyFill="1" applyBorder="1" applyAlignment="1">
      <alignment horizontal="center" vertical="center" wrapText="1"/>
    </xf>
    <xf numFmtId="0" fontId="49" fillId="89" borderId="10" xfId="0" applyFont="1" applyFill="1" applyBorder="1" applyAlignment="1">
      <alignment horizontal="center" vertical="center" wrapText="1"/>
    </xf>
    <xf numFmtId="0" fontId="49" fillId="90" borderId="10" xfId="0" applyFont="1" applyFill="1" applyBorder="1" applyAlignment="1">
      <alignment horizontal="center" vertical="center" wrapText="1"/>
    </xf>
    <xf numFmtId="0" fontId="49" fillId="91" borderId="10" xfId="0" applyFont="1" applyFill="1" applyBorder="1" applyAlignment="1">
      <alignment horizontal="center" vertical="center" wrapText="1"/>
    </xf>
    <xf numFmtId="0" fontId="49" fillId="92" borderId="10" xfId="0" applyFont="1" applyFill="1" applyBorder="1" applyAlignment="1">
      <alignment horizontal="center" vertical="center" wrapText="1"/>
    </xf>
    <xf numFmtId="0" fontId="49" fillId="93" borderId="10" xfId="0" applyFont="1" applyFill="1" applyBorder="1" applyAlignment="1">
      <alignment horizontal="center" vertical="center" wrapText="1"/>
    </xf>
    <xf numFmtId="0" fontId="49" fillId="94" borderId="10" xfId="0" applyFont="1" applyFill="1" applyBorder="1" applyAlignment="1">
      <alignment horizontal="center" vertical="center" wrapText="1"/>
    </xf>
    <xf numFmtId="0" fontId="49" fillId="95" borderId="10" xfId="0" applyFont="1" applyFill="1" applyBorder="1" applyAlignment="1">
      <alignment horizontal="center" vertical="center" wrapText="1"/>
    </xf>
    <xf numFmtId="0" fontId="49" fillId="96" borderId="10" xfId="0" applyFont="1" applyFill="1" applyBorder="1" applyAlignment="1">
      <alignment horizontal="center" vertical="center" wrapText="1"/>
    </xf>
    <xf numFmtId="0" fontId="49" fillId="97" borderId="10" xfId="0" applyFont="1" applyFill="1" applyBorder="1" applyAlignment="1">
      <alignment horizontal="center" vertical="center" wrapText="1"/>
    </xf>
    <xf numFmtId="0" fontId="49" fillId="98" borderId="10" xfId="0" applyFont="1" applyFill="1" applyBorder="1" applyAlignment="1">
      <alignment horizontal="center" vertical="center" wrapText="1"/>
    </xf>
    <xf numFmtId="0" fontId="49" fillId="99" borderId="10" xfId="0" applyFont="1" applyFill="1" applyBorder="1" applyAlignment="1">
      <alignment horizontal="center" vertical="center" wrapText="1"/>
    </xf>
    <xf numFmtId="0" fontId="49" fillId="100" borderId="10" xfId="0" applyFont="1" applyFill="1" applyBorder="1" applyAlignment="1">
      <alignment horizontal="center" vertical="center" wrapText="1"/>
    </xf>
    <xf numFmtId="0" fontId="49" fillId="101" borderId="10" xfId="0" applyFont="1" applyFill="1" applyBorder="1" applyAlignment="1">
      <alignment horizontal="center" vertical="center" wrapText="1"/>
    </xf>
    <xf numFmtId="0" fontId="49" fillId="102" borderId="10" xfId="0" applyFont="1" applyFill="1" applyBorder="1" applyAlignment="1">
      <alignment horizontal="center" vertical="center" wrapText="1"/>
    </xf>
    <xf numFmtId="0" fontId="49" fillId="103" borderId="10" xfId="0" applyFont="1" applyFill="1" applyBorder="1" applyAlignment="1">
      <alignment horizontal="center" vertical="center" wrapText="1"/>
    </xf>
    <xf numFmtId="0" fontId="49" fillId="104" borderId="10" xfId="0" applyFont="1" applyFill="1" applyBorder="1" applyAlignment="1">
      <alignment horizontal="center" vertical="center" wrapText="1"/>
    </xf>
    <xf numFmtId="0" fontId="49" fillId="105" borderId="10" xfId="0" applyFont="1" applyFill="1" applyBorder="1" applyAlignment="1">
      <alignment horizontal="center" vertical="center" wrapText="1"/>
    </xf>
    <xf numFmtId="0" fontId="49" fillId="106" borderId="10" xfId="0" applyFont="1" applyFill="1" applyBorder="1" applyAlignment="1">
      <alignment horizontal="center" vertical="center" wrapText="1"/>
    </xf>
    <xf numFmtId="0" fontId="49" fillId="107" borderId="10" xfId="0" applyFont="1" applyFill="1" applyBorder="1" applyAlignment="1">
      <alignment horizontal="center" vertical="center" wrapText="1"/>
    </xf>
    <xf numFmtId="0" fontId="49" fillId="108" borderId="10" xfId="0" applyFont="1" applyFill="1" applyBorder="1" applyAlignment="1">
      <alignment horizontal="center" vertical="center" wrapText="1"/>
    </xf>
    <xf numFmtId="0" fontId="49" fillId="109" borderId="10" xfId="0" applyFont="1" applyFill="1" applyBorder="1" applyAlignment="1">
      <alignment horizontal="center" vertical="center" wrapText="1"/>
    </xf>
    <xf numFmtId="0" fontId="49" fillId="110" borderId="10" xfId="0" applyFont="1" applyFill="1" applyBorder="1" applyAlignment="1">
      <alignment horizontal="center" vertical="center" wrapText="1"/>
    </xf>
    <xf numFmtId="0" fontId="49" fillId="111" borderId="10" xfId="0" applyFont="1" applyFill="1" applyBorder="1" applyAlignment="1">
      <alignment horizontal="center" vertical="center" wrapText="1"/>
    </xf>
    <xf numFmtId="0" fontId="49" fillId="112" borderId="10" xfId="0" applyFont="1" applyFill="1" applyBorder="1" applyAlignment="1">
      <alignment horizontal="center" vertical="center" wrapText="1"/>
    </xf>
    <xf numFmtId="0" fontId="49" fillId="113" borderId="10" xfId="0" applyFont="1" applyFill="1" applyBorder="1" applyAlignment="1">
      <alignment horizontal="center" vertical="center" wrapText="1"/>
    </xf>
    <xf numFmtId="0" fontId="49" fillId="114" borderId="10" xfId="0" applyFont="1" applyFill="1" applyBorder="1" applyAlignment="1">
      <alignment horizontal="center" vertical="center" wrapText="1"/>
    </xf>
    <xf numFmtId="0" fontId="49" fillId="115" borderId="10" xfId="0" applyFont="1" applyFill="1" applyBorder="1" applyAlignment="1">
      <alignment horizontal="center" vertical="center" wrapText="1"/>
    </xf>
    <xf numFmtId="0" fontId="49" fillId="116" borderId="10" xfId="0" applyFont="1" applyFill="1" applyBorder="1" applyAlignment="1">
      <alignment horizontal="center" vertical="center" wrapText="1"/>
    </xf>
    <xf numFmtId="0" fontId="49" fillId="117" borderId="10" xfId="0" applyFont="1" applyFill="1" applyBorder="1" applyAlignment="1">
      <alignment horizontal="center" vertical="center" wrapText="1"/>
    </xf>
    <xf numFmtId="0" fontId="49" fillId="118" borderId="10" xfId="0" applyFont="1" applyFill="1" applyBorder="1" applyAlignment="1">
      <alignment horizontal="center" vertical="center" wrapText="1"/>
    </xf>
    <xf numFmtId="0" fontId="49" fillId="119" borderId="10" xfId="0" applyFont="1" applyFill="1" applyBorder="1" applyAlignment="1">
      <alignment horizontal="center" vertical="center" wrapText="1"/>
    </xf>
    <xf numFmtId="0" fontId="49" fillId="120" borderId="10" xfId="0" applyFont="1" applyFill="1" applyBorder="1" applyAlignment="1">
      <alignment horizontal="center" vertical="center" wrapText="1"/>
    </xf>
    <xf numFmtId="0" fontId="49" fillId="121" borderId="10" xfId="0" applyFont="1" applyFill="1" applyBorder="1" applyAlignment="1">
      <alignment horizontal="center" vertical="center" wrapText="1"/>
    </xf>
    <xf numFmtId="0" fontId="49" fillId="122" borderId="10" xfId="0" applyFont="1" applyFill="1" applyBorder="1" applyAlignment="1">
      <alignment horizontal="center" vertical="center" wrapText="1"/>
    </xf>
    <xf numFmtId="0" fontId="49" fillId="123" borderId="10" xfId="0" applyFont="1" applyFill="1" applyBorder="1" applyAlignment="1">
      <alignment horizontal="center" vertical="center" wrapText="1"/>
    </xf>
    <xf numFmtId="0" fontId="49" fillId="124" borderId="10" xfId="0" applyFont="1" applyFill="1" applyBorder="1" applyAlignment="1">
      <alignment horizontal="center" vertical="center" wrapText="1"/>
    </xf>
    <xf numFmtId="0" fontId="49" fillId="125" borderId="10" xfId="0" applyFont="1" applyFill="1" applyBorder="1" applyAlignment="1">
      <alignment horizontal="center" vertical="center" wrapText="1"/>
    </xf>
    <xf numFmtId="0" fontId="49" fillId="126" borderId="10" xfId="0" applyFont="1" applyFill="1" applyBorder="1" applyAlignment="1">
      <alignment horizontal="center" vertical="center" wrapText="1"/>
    </xf>
    <xf numFmtId="0" fontId="49" fillId="127" borderId="10" xfId="0" applyFont="1" applyFill="1" applyBorder="1" applyAlignment="1">
      <alignment horizontal="center" vertical="center" wrapText="1"/>
    </xf>
    <xf numFmtId="0" fontId="49" fillId="128" borderId="10" xfId="0" applyFont="1" applyFill="1" applyBorder="1" applyAlignment="1">
      <alignment horizontal="center" vertical="center" wrapText="1"/>
    </xf>
    <xf numFmtId="0" fontId="49" fillId="129" borderId="10" xfId="0" applyFont="1" applyFill="1" applyBorder="1" applyAlignment="1">
      <alignment horizontal="center" vertical="center" wrapText="1"/>
    </xf>
    <xf numFmtId="0" fontId="49" fillId="130" borderId="10" xfId="0" applyFont="1" applyFill="1" applyBorder="1" applyAlignment="1">
      <alignment horizontal="center" vertical="center" wrapText="1"/>
    </xf>
    <xf numFmtId="0" fontId="49" fillId="131" borderId="10" xfId="0" applyFont="1" applyFill="1" applyBorder="1" applyAlignment="1">
      <alignment horizontal="center" vertical="center" wrapText="1"/>
    </xf>
    <xf numFmtId="0" fontId="49" fillId="132" borderId="10" xfId="0" applyFont="1" applyFill="1" applyBorder="1" applyAlignment="1">
      <alignment horizontal="center" vertical="center" wrapText="1"/>
    </xf>
    <xf numFmtId="0" fontId="49" fillId="133" borderId="10" xfId="0" applyFont="1" applyFill="1" applyBorder="1" applyAlignment="1">
      <alignment horizontal="center" vertical="center" wrapText="1"/>
    </xf>
    <xf numFmtId="0" fontId="49" fillId="134" borderId="10" xfId="0" applyFont="1" applyFill="1" applyBorder="1" applyAlignment="1">
      <alignment horizontal="center" vertical="center" wrapText="1"/>
    </xf>
    <xf numFmtId="0" fontId="49" fillId="135" borderId="10" xfId="0" applyFont="1" applyFill="1" applyBorder="1" applyAlignment="1">
      <alignment horizontal="center" vertical="center" wrapText="1"/>
    </xf>
    <xf numFmtId="0" fontId="49" fillId="136" borderId="10" xfId="0" applyFont="1" applyFill="1" applyBorder="1" applyAlignment="1">
      <alignment horizontal="center" vertical="center" wrapText="1"/>
    </xf>
    <xf numFmtId="0" fontId="49" fillId="137" borderId="10" xfId="0" applyFont="1" applyFill="1" applyBorder="1" applyAlignment="1">
      <alignment horizontal="center" vertical="center" wrapText="1"/>
    </xf>
    <xf numFmtId="0" fontId="49" fillId="138" borderId="10" xfId="0" applyFont="1" applyFill="1" applyBorder="1" applyAlignment="1">
      <alignment horizontal="center" vertical="center" wrapText="1"/>
    </xf>
    <xf numFmtId="0" fontId="49" fillId="139" borderId="10" xfId="0" applyFont="1" applyFill="1" applyBorder="1" applyAlignment="1">
      <alignment horizontal="center" vertical="center" wrapText="1"/>
    </xf>
    <xf numFmtId="0" fontId="49" fillId="140" borderId="10" xfId="0" applyFont="1" applyFill="1" applyBorder="1" applyAlignment="1">
      <alignment horizontal="center" vertical="center" wrapText="1"/>
    </xf>
    <xf numFmtId="0" fontId="49" fillId="141" borderId="10" xfId="0" applyFont="1" applyFill="1" applyBorder="1" applyAlignment="1">
      <alignment horizontal="center" vertical="center" wrapText="1"/>
    </xf>
    <xf numFmtId="0" fontId="49" fillId="142" borderId="10" xfId="0" applyFont="1" applyFill="1" applyBorder="1" applyAlignment="1">
      <alignment horizontal="center" vertical="center" wrapText="1"/>
    </xf>
    <xf numFmtId="0" fontId="49" fillId="143" borderId="10" xfId="0" applyFont="1" applyFill="1" applyBorder="1" applyAlignment="1">
      <alignment horizontal="center" vertical="center" wrapText="1"/>
    </xf>
    <xf numFmtId="0" fontId="49" fillId="144" borderId="10" xfId="0" applyFont="1" applyFill="1" applyBorder="1" applyAlignment="1">
      <alignment horizontal="center" vertical="center" wrapText="1"/>
    </xf>
    <xf numFmtId="0" fontId="49" fillId="145" borderId="10" xfId="0" applyFont="1" applyFill="1" applyBorder="1" applyAlignment="1">
      <alignment horizontal="center" vertical="center" wrapText="1"/>
    </xf>
    <xf numFmtId="0" fontId="49" fillId="146" borderId="10" xfId="0" applyFont="1" applyFill="1" applyBorder="1" applyAlignment="1">
      <alignment horizontal="center" vertical="center" wrapText="1"/>
    </xf>
    <xf numFmtId="0" fontId="49" fillId="147" borderId="10" xfId="0" applyFont="1" applyFill="1" applyBorder="1" applyAlignment="1">
      <alignment horizontal="center" vertical="center" wrapText="1"/>
    </xf>
    <xf numFmtId="0" fontId="49" fillId="148" borderId="10" xfId="0" applyFont="1" applyFill="1" applyBorder="1" applyAlignment="1">
      <alignment horizontal="center" vertical="center" wrapText="1"/>
    </xf>
    <xf numFmtId="0" fontId="49" fillId="149" borderId="10" xfId="0" applyFont="1" applyFill="1" applyBorder="1" applyAlignment="1">
      <alignment horizontal="center" vertical="center" wrapText="1"/>
    </xf>
    <xf numFmtId="0" fontId="49" fillId="150" borderId="10" xfId="0" applyFont="1" applyFill="1" applyBorder="1" applyAlignment="1">
      <alignment horizontal="center" vertical="center" wrapText="1"/>
    </xf>
    <xf numFmtId="0" fontId="49" fillId="151" borderId="10" xfId="0" applyFont="1" applyFill="1" applyBorder="1" applyAlignment="1">
      <alignment horizontal="center" vertical="center" wrapText="1"/>
    </xf>
    <xf numFmtId="0" fontId="49" fillId="152" borderId="10" xfId="0" applyFont="1" applyFill="1" applyBorder="1" applyAlignment="1">
      <alignment horizontal="center" vertical="center" wrapText="1"/>
    </xf>
    <xf numFmtId="0" fontId="49" fillId="153" borderId="10" xfId="0" applyFont="1" applyFill="1" applyBorder="1" applyAlignment="1">
      <alignment horizontal="center" vertical="center" wrapText="1"/>
    </xf>
    <xf numFmtId="0" fontId="62" fillId="154" borderId="10" xfId="0" applyFont="1" applyFill="1" applyBorder="1" applyAlignment="1">
      <alignment horizontal="center" vertical="center" wrapText="1"/>
    </xf>
    <xf numFmtId="0" fontId="49" fillId="155" borderId="10" xfId="0" applyFont="1" applyFill="1" applyBorder="1" applyAlignment="1">
      <alignment horizontal="center" vertical="center" wrapText="1"/>
    </xf>
    <xf numFmtId="0" fontId="59" fillId="156" borderId="10" xfId="0" applyFont="1" applyFill="1" applyBorder="1" applyAlignment="1">
      <alignment horizontal="center" vertical="center" wrapText="1"/>
    </xf>
    <xf numFmtId="0" fontId="49" fillId="157" borderId="10" xfId="0" applyFont="1" applyFill="1" applyBorder="1" applyAlignment="1">
      <alignment horizontal="center" vertical="center" wrapText="1"/>
    </xf>
    <xf numFmtId="0" fontId="49" fillId="158" borderId="10" xfId="0" applyFont="1" applyFill="1" applyBorder="1" applyAlignment="1">
      <alignment horizontal="center" vertical="center" wrapText="1"/>
    </xf>
    <xf numFmtId="0" fontId="49" fillId="159" borderId="10" xfId="0" applyFont="1" applyFill="1" applyBorder="1" applyAlignment="1">
      <alignment horizontal="center" vertical="center" wrapText="1"/>
    </xf>
    <xf numFmtId="0" fontId="49" fillId="160" borderId="10" xfId="0" applyFont="1" applyFill="1" applyBorder="1" applyAlignment="1">
      <alignment horizontal="center" vertical="center" wrapText="1"/>
    </xf>
    <xf numFmtId="0" fontId="45" fillId="161" borderId="10" xfId="0" applyFont="1" applyFill="1" applyBorder="1" applyAlignment="1">
      <alignment horizontal="center" vertical="center" wrapText="1"/>
    </xf>
    <xf numFmtId="0" fontId="49" fillId="162" borderId="10" xfId="0" applyFont="1" applyFill="1" applyBorder="1" applyAlignment="1">
      <alignment horizontal="center" vertical="center" wrapText="1"/>
    </xf>
    <xf numFmtId="0" fontId="49" fillId="163" borderId="10" xfId="0" applyFont="1" applyFill="1" applyBorder="1" applyAlignment="1">
      <alignment horizontal="center" vertical="center" wrapText="1"/>
    </xf>
    <xf numFmtId="0" fontId="49" fillId="164" borderId="10" xfId="0" applyFont="1" applyFill="1" applyBorder="1" applyAlignment="1">
      <alignment horizontal="center" vertical="center" wrapText="1"/>
    </xf>
    <xf numFmtId="0" fontId="49" fillId="165" borderId="10" xfId="0" applyFont="1" applyFill="1" applyBorder="1" applyAlignment="1">
      <alignment horizontal="center" vertical="center" wrapText="1"/>
    </xf>
    <xf numFmtId="0" fontId="48" fillId="166" borderId="10" xfId="0" applyFont="1" applyFill="1" applyBorder="1" applyAlignment="1">
      <alignment horizontal="center" vertical="center" wrapText="1"/>
    </xf>
    <xf numFmtId="0" fontId="49" fillId="167" borderId="10" xfId="0" applyFont="1" applyFill="1" applyBorder="1" applyAlignment="1">
      <alignment horizontal="center" vertical="center" wrapText="1"/>
    </xf>
    <xf numFmtId="0" fontId="49" fillId="168" borderId="10" xfId="0" applyFont="1" applyFill="1" applyBorder="1" applyAlignment="1">
      <alignment horizontal="center" vertical="center" wrapText="1"/>
    </xf>
    <xf numFmtId="0" fontId="49" fillId="169" borderId="10" xfId="0" applyFont="1" applyFill="1" applyBorder="1" applyAlignment="1">
      <alignment horizontal="center" vertical="center" wrapText="1"/>
    </xf>
    <xf numFmtId="0" fontId="49" fillId="170" borderId="10" xfId="0" applyFont="1" applyFill="1" applyBorder="1" applyAlignment="1">
      <alignment horizontal="center" vertical="center" wrapText="1"/>
    </xf>
    <xf numFmtId="0" fontId="49" fillId="171" borderId="10" xfId="0" applyFont="1" applyFill="1" applyBorder="1" applyAlignment="1">
      <alignment horizontal="center" vertical="center" wrapText="1"/>
    </xf>
    <xf numFmtId="0" fontId="49" fillId="172" borderId="10" xfId="0" applyFont="1" applyFill="1" applyBorder="1" applyAlignment="1">
      <alignment horizontal="center" vertical="center" wrapText="1"/>
    </xf>
    <xf numFmtId="0" fontId="49" fillId="173" borderId="10" xfId="0" applyFont="1" applyFill="1" applyBorder="1" applyAlignment="1">
      <alignment horizontal="center" vertical="center" wrapText="1"/>
    </xf>
    <xf numFmtId="0" fontId="49" fillId="174" borderId="10" xfId="0" applyFont="1" applyFill="1" applyBorder="1" applyAlignment="1">
      <alignment horizontal="center" vertical="center" wrapText="1"/>
    </xf>
    <xf numFmtId="0" fontId="63" fillId="175" borderId="10" xfId="0" applyFont="1" applyFill="1" applyBorder="1" applyAlignment="1">
      <alignment horizontal="center" vertical="center" wrapText="1"/>
    </xf>
    <xf numFmtId="0" fontId="49" fillId="176" borderId="10" xfId="0" applyFont="1" applyFill="1" applyBorder="1" applyAlignment="1">
      <alignment horizontal="center" vertical="center" wrapText="1"/>
    </xf>
    <xf numFmtId="0" fontId="49" fillId="177" borderId="10" xfId="0" applyFont="1" applyFill="1" applyBorder="1" applyAlignment="1">
      <alignment horizontal="center" vertical="center" wrapText="1"/>
    </xf>
    <xf numFmtId="0" fontId="49" fillId="178" borderId="10" xfId="0" applyFont="1" applyFill="1" applyBorder="1" applyAlignment="1">
      <alignment horizontal="center" vertical="center" wrapText="1"/>
    </xf>
    <xf numFmtId="0" fontId="49" fillId="179" borderId="10" xfId="0" applyFont="1" applyFill="1" applyBorder="1" applyAlignment="1">
      <alignment horizontal="center" vertical="center" wrapText="1"/>
    </xf>
    <xf numFmtId="0" fontId="49" fillId="180" borderId="10" xfId="0" applyFont="1" applyFill="1" applyBorder="1" applyAlignment="1">
      <alignment horizontal="center" vertical="center" wrapText="1"/>
    </xf>
    <xf numFmtId="0" fontId="49" fillId="181" borderId="10" xfId="0" applyFont="1" applyFill="1" applyBorder="1" applyAlignment="1">
      <alignment horizontal="center" vertical="center" wrapText="1"/>
    </xf>
    <xf numFmtId="0" fontId="49" fillId="182" borderId="10" xfId="0" applyFont="1" applyFill="1" applyBorder="1" applyAlignment="1">
      <alignment horizontal="center" vertical="center" wrapText="1"/>
    </xf>
    <xf numFmtId="0" fontId="49" fillId="183" borderId="10" xfId="0" applyFont="1" applyFill="1" applyBorder="1" applyAlignment="1">
      <alignment horizontal="center" vertical="center" wrapText="1"/>
    </xf>
    <xf numFmtId="0" fontId="49" fillId="184" borderId="10" xfId="0" applyFont="1" applyFill="1" applyBorder="1" applyAlignment="1">
      <alignment horizontal="center" vertical="center" wrapText="1"/>
    </xf>
    <xf numFmtId="0" fontId="49" fillId="185" borderId="10" xfId="0" applyFont="1" applyFill="1" applyBorder="1" applyAlignment="1">
      <alignment horizontal="center" vertical="center" wrapText="1"/>
    </xf>
    <xf numFmtId="0" fontId="49" fillId="186" borderId="10" xfId="0" applyFont="1" applyFill="1" applyBorder="1" applyAlignment="1">
      <alignment horizontal="center" vertical="center" wrapText="1"/>
    </xf>
    <xf numFmtId="0" fontId="49" fillId="187" borderId="10" xfId="0" applyFont="1" applyFill="1" applyBorder="1" applyAlignment="1">
      <alignment horizontal="center" vertical="center" wrapText="1"/>
    </xf>
    <xf numFmtId="0" fontId="49" fillId="188" borderId="10" xfId="0" applyFont="1" applyFill="1" applyBorder="1" applyAlignment="1">
      <alignment horizontal="center" vertical="center" wrapText="1"/>
    </xf>
    <xf numFmtId="0" fontId="49" fillId="189" borderId="10" xfId="0" applyFont="1" applyFill="1" applyBorder="1" applyAlignment="1">
      <alignment horizontal="center" vertical="center" wrapText="1"/>
    </xf>
    <xf numFmtId="0" fontId="49" fillId="190" borderId="10" xfId="0" applyFont="1" applyFill="1" applyBorder="1" applyAlignment="1">
      <alignment horizontal="center" vertical="center" wrapText="1"/>
    </xf>
    <xf numFmtId="0" fontId="49" fillId="191" borderId="10" xfId="0" applyFont="1" applyFill="1" applyBorder="1" applyAlignment="1">
      <alignment horizontal="center" vertical="center" wrapText="1"/>
    </xf>
    <xf numFmtId="0" fontId="49" fillId="192" borderId="10" xfId="0" applyFont="1" applyFill="1" applyBorder="1" applyAlignment="1">
      <alignment horizontal="center" vertical="center" wrapText="1"/>
    </xf>
    <xf numFmtId="0" fontId="47" fillId="193" borderId="10" xfId="0" applyFont="1" applyFill="1" applyBorder="1" applyAlignment="1">
      <alignment horizontal="center" vertical="center" wrapText="1"/>
    </xf>
    <xf numFmtId="0" fontId="49" fillId="194" borderId="10" xfId="0" applyFont="1" applyFill="1" applyBorder="1" applyAlignment="1">
      <alignment horizontal="center" vertical="center" wrapText="1"/>
    </xf>
    <xf numFmtId="0" fontId="49" fillId="195" borderId="10" xfId="0" applyFont="1" applyFill="1" applyBorder="1" applyAlignment="1">
      <alignment horizontal="center" vertical="center" wrapText="1"/>
    </xf>
    <xf numFmtId="0" fontId="62" fillId="196" borderId="10" xfId="0" applyFont="1" applyFill="1" applyBorder="1" applyAlignment="1">
      <alignment horizontal="center" vertical="center" wrapText="1"/>
    </xf>
    <xf numFmtId="0" fontId="49" fillId="197" borderId="10" xfId="0" applyFont="1" applyFill="1" applyBorder="1" applyAlignment="1">
      <alignment horizontal="center" vertical="center" wrapText="1"/>
    </xf>
    <xf numFmtId="0" fontId="49" fillId="198" borderId="10" xfId="0" applyFont="1" applyFill="1" applyBorder="1" applyAlignment="1">
      <alignment horizontal="center" vertical="center" wrapText="1"/>
    </xf>
    <xf numFmtId="0" fontId="53" fillId="199" borderId="10" xfId="0" applyFont="1" applyFill="1" applyBorder="1" applyAlignment="1">
      <alignment horizontal="center" vertical="center" wrapText="1"/>
    </xf>
    <xf numFmtId="0" fontId="49" fillId="200" borderId="10" xfId="0" applyFont="1" applyFill="1" applyBorder="1" applyAlignment="1">
      <alignment horizontal="center" vertical="center" wrapText="1"/>
    </xf>
    <xf numFmtId="0" fontId="64" fillId="201" borderId="10" xfId="0" applyFont="1" applyFill="1" applyBorder="1" applyAlignment="1">
      <alignment horizontal="center" vertical="center" wrapText="1"/>
    </xf>
    <xf numFmtId="0" fontId="49" fillId="202" borderId="10" xfId="0" applyFont="1" applyFill="1" applyBorder="1" applyAlignment="1">
      <alignment horizontal="center" vertical="center" wrapText="1"/>
    </xf>
    <xf numFmtId="0" fontId="49" fillId="203" borderId="10" xfId="0" applyFont="1" applyFill="1" applyBorder="1" applyAlignment="1">
      <alignment horizontal="center" vertical="center" wrapText="1"/>
    </xf>
    <xf numFmtId="0" fontId="53" fillId="204" borderId="10" xfId="0" applyFont="1" applyFill="1" applyBorder="1" applyAlignment="1">
      <alignment horizontal="center" vertical="center" wrapText="1"/>
    </xf>
    <xf numFmtId="0" fontId="49" fillId="205" borderId="10" xfId="0" applyFont="1" applyFill="1" applyBorder="1" applyAlignment="1">
      <alignment horizontal="center" vertical="center" wrapText="1"/>
    </xf>
    <xf numFmtId="0" fontId="49" fillId="206" borderId="10" xfId="0" applyFont="1" applyFill="1" applyBorder="1" applyAlignment="1">
      <alignment horizontal="center" vertical="center" wrapText="1"/>
    </xf>
    <xf numFmtId="0" fontId="65" fillId="207" borderId="10" xfId="0" applyFont="1" applyFill="1" applyBorder="1" applyAlignment="1">
      <alignment horizontal="center" vertical="center" wrapText="1"/>
    </xf>
    <xf numFmtId="0" fontId="49" fillId="208" borderId="10" xfId="0" applyFont="1" applyFill="1" applyBorder="1" applyAlignment="1">
      <alignment horizontal="center" vertical="center" wrapText="1"/>
    </xf>
    <xf numFmtId="0" fontId="49" fillId="209" borderId="10" xfId="0" applyFont="1" applyFill="1" applyBorder="1" applyAlignment="1">
      <alignment horizontal="center" vertical="center" wrapText="1"/>
    </xf>
    <xf numFmtId="0" fontId="49" fillId="210" borderId="10" xfId="0" applyFont="1" applyFill="1" applyBorder="1" applyAlignment="1">
      <alignment horizontal="center" vertical="center" wrapText="1"/>
    </xf>
    <xf numFmtId="0" fontId="49" fillId="211" borderId="10" xfId="0" applyFont="1" applyFill="1" applyBorder="1" applyAlignment="1">
      <alignment horizontal="center" vertical="center" wrapText="1"/>
    </xf>
    <xf numFmtId="0" fontId="49" fillId="212" borderId="10" xfId="0" applyFont="1" applyFill="1" applyBorder="1" applyAlignment="1">
      <alignment horizontal="center" vertical="center" wrapText="1"/>
    </xf>
    <xf numFmtId="0" fontId="49" fillId="213" borderId="10" xfId="0" applyFont="1" applyFill="1" applyBorder="1" applyAlignment="1">
      <alignment horizontal="center" vertical="center" wrapText="1"/>
    </xf>
    <xf numFmtId="0" fontId="49" fillId="214" borderId="10" xfId="0" applyFont="1" applyFill="1" applyBorder="1" applyAlignment="1">
      <alignment horizontal="center" vertical="center" wrapText="1"/>
    </xf>
    <xf numFmtId="0" fontId="49" fillId="215" borderId="10" xfId="0" applyFont="1" applyFill="1" applyBorder="1" applyAlignment="1">
      <alignment horizontal="center" vertical="center" wrapText="1"/>
    </xf>
    <xf numFmtId="0" fontId="49" fillId="216" borderId="10" xfId="0" applyFont="1" applyFill="1" applyBorder="1" applyAlignment="1">
      <alignment horizontal="center" vertical="center" wrapText="1"/>
    </xf>
    <xf numFmtId="0" fontId="49" fillId="217" borderId="10" xfId="0" applyFont="1" applyFill="1" applyBorder="1" applyAlignment="1">
      <alignment horizontal="center" vertical="center" wrapText="1"/>
    </xf>
    <xf numFmtId="0" fontId="49" fillId="218" borderId="10" xfId="0" applyFont="1" applyFill="1" applyBorder="1" applyAlignment="1">
      <alignment horizontal="center" vertical="center" wrapText="1"/>
    </xf>
    <xf numFmtId="0" fontId="49" fillId="219" borderId="10" xfId="0" applyFont="1" applyFill="1" applyBorder="1" applyAlignment="1">
      <alignment horizontal="center" vertical="center" wrapText="1"/>
    </xf>
    <xf numFmtId="0" fontId="49" fillId="220" borderId="10" xfId="0" applyFont="1" applyFill="1" applyBorder="1" applyAlignment="1">
      <alignment horizontal="center" vertical="center" wrapText="1"/>
    </xf>
    <xf numFmtId="0" fontId="49" fillId="221" borderId="10" xfId="0" applyFont="1" applyFill="1" applyBorder="1" applyAlignment="1">
      <alignment horizontal="center" vertical="center" wrapText="1"/>
    </xf>
    <xf numFmtId="0" fontId="49" fillId="222" borderId="10" xfId="0" applyFont="1" applyFill="1" applyBorder="1" applyAlignment="1">
      <alignment horizontal="center" vertical="center" wrapText="1"/>
    </xf>
    <xf numFmtId="0" fontId="49" fillId="223" borderId="10" xfId="0" applyFont="1" applyFill="1" applyBorder="1" applyAlignment="1">
      <alignment horizontal="center" vertical="center" wrapText="1"/>
    </xf>
    <xf numFmtId="0" fontId="49" fillId="224" borderId="10" xfId="0" applyFont="1" applyFill="1" applyBorder="1" applyAlignment="1">
      <alignment horizontal="center" vertical="center" wrapText="1"/>
    </xf>
    <xf numFmtId="0" fontId="49" fillId="225" borderId="10" xfId="0" applyFont="1" applyFill="1" applyBorder="1" applyAlignment="1">
      <alignment horizontal="center" vertical="center" wrapText="1"/>
    </xf>
    <xf numFmtId="0" fontId="49" fillId="226" borderId="10" xfId="0" applyFont="1" applyFill="1" applyBorder="1" applyAlignment="1">
      <alignment horizontal="center" vertical="center" wrapText="1"/>
    </xf>
    <xf numFmtId="0" fontId="49" fillId="227" borderId="10" xfId="0" applyFont="1" applyFill="1" applyBorder="1" applyAlignment="1">
      <alignment horizontal="center" vertical="center" wrapText="1"/>
    </xf>
    <xf numFmtId="0" fontId="49" fillId="228" borderId="10" xfId="0" applyFont="1" applyFill="1" applyBorder="1" applyAlignment="1">
      <alignment horizontal="center" vertical="center" wrapText="1"/>
    </xf>
    <xf numFmtId="0" fontId="66" fillId="229" borderId="10" xfId="0" applyFont="1" applyFill="1" applyBorder="1" applyAlignment="1">
      <alignment horizontal="center" vertical="center" wrapText="1"/>
    </xf>
    <xf numFmtId="0" fontId="67" fillId="230" borderId="10" xfId="0" applyFont="1" applyFill="1" applyBorder="1" applyAlignment="1">
      <alignment horizontal="center" vertical="center" wrapText="1"/>
    </xf>
    <xf numFmtId="0" fontId="66" fillId="231" borderId="10" xfId="0" applyFont="1" applyFill="1" applyBorder="1" applyAlignment="1">
      <alignment horizontal="center" vertical="center" wrapText="1"/>
    </xf>
    <xf numFmtId="0" fontId="49" fillId="232" borderId="10" xfId="0" applyFont="1" applyFill="1" applyBorder="1" applyAlignment="1">
      <alignment horizontal="center" vertical="center" wrapText="1"/>
    </xf>
    <xf numFmtId="0" fontId="49" fillId="233" borderId="10" xfId="0" applyFont="1" applyFill="1" applyBorder="1" applyAlignment="1">
      <alignment horizontal="center" vertical="center" wrapText="1"/>
    </xf>
    <xf numFmtId="0" fontId="60" fillId="28" borderId="10" xfId="0" applyFont="1" applyFill="1" applyBorder="1" applyAlignment="1">
      <alignment horizontal="center" vertical="center" wrapText="1"/>
    </xf>
    <xf numFmtId="0" fontId="49" fillId="234" borderId="10" xfId="0" applyFont="1" applyFill="1" applyBorder="1" applyAlignment="1">
      <alignment horizontal="center" vertical="center" wrapText="1"/>
    </xf>
    <xf numFmtId="0" fontId="68" fillId="235" borderId="10" xfId="0" applyFont="1" applyFill="1" applyBorder="1" applyAlignment="1">
      <alignment horizontal="center" vertical="center" wrapText="1"/>
    </xf>
    <xf numFmtId="0" fontId="49" fillId="236" borderId="10" xfId="0" applyFont="1" applyFill="1" applyBorder="1" applyAlignment="1">
      <alignment horizontal="center" vertical="center" wrapText="1"/>
    </xf>
    <xf numFmtId="0" fontId="69" fillId="237" borderId="10" xfId="0" applyFont="1" applyFill="1" applyBorder="1" applyAlignment="1">
      <alignment horizontal="center" vertical="center" wrapText="1"/>
    </xf>
    <xf numFmtId="0" fontId="49" fillId="238" borderId="10" xfId="0" applyFont="1" applyFill="1" applyBorder="1" applyAlignment="1">
      <alignment horizontal="center" vertical="center" wrapText="1"/>
    </xf>
    <xf numFmtId="0" fontId="59" fillId="239" borderId="10" xfId="0" applyFont="1" applyFill="1" applyBorder="1" applyAlignment="1">
      <alignment horizontal="center" vertical="center" wrapText="1"/>
    </xf>
    <xf numFmtId="0" fontId="49" fillId="24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45" fillId="33" borderId="10" xfId="0" applyFont="1" applyFill="1" applyBorder="1" applyAlignment="1">
      <alignment horizontal="left" vertical="center" wrapText="1"/>
    </xf>
    <xf numFmtId="0" fontId="46" fillId="34" borderId="10" xfId="0" applyFont="1" applyFill="1" applyBorder="1" applyAlignment="1">
      <alignment horizontal="left" vertical="center" wrapText="1"/>
    </xf>
    <xf numFmtId="0" fontId="47" fillId="35" borderId="10" xfId="0" applyFont="1" applyFill="1" applyBorder="1" applyAlignment="1">
      <alignment horizontal="left" vertical="center" wrapText="1"/>
    </xf>
    <xf numFmtId="0" fontId="48" fillId="36" borderId="10" xfId="0" applyFont="1" applyFill="1" applyBorder="1" applyAlignment="1">
      <alignment horizontal="left" vertical="center" wrapText="1"/>
    </xf>
    <xf numFmtId="0" fontId="49" fillId="37" borderId="10" xfId="0" applyFont="1" applyFill="1" applyBorder="1" applyAlignment="1">
      <alignment horizontal="left" vertical="center" wrapText="1"/>
    </xf>
    <xf numFmtId="0" fontId="48" fillId="38" borderId="10" xfId="0" applyFont="1" applyFill="1" applyBorder="1" applyAlignment="1">
      <alignment horizontal="left" vertical="center" wrapText="1"/>
    </xf>
    <xf numFmtId="0" fontId="50" fillId="39" borderId="10" xfId="0" applyFont="1" applyFill="1" applyBorder="1" applyAlignment="1">
      <alignment horizontal="left" vertical="center" wrapText="1"/>
    </xf>
    <xf numFmtId="0" fontId="49" fillId="40" borderId="10" xfId="0" applyFont="1" applyFill="1" applyBorder="1" applyAlignment="1">
      <alignment horizontal="left" vertical="center" wrapText="1"/>
    </xf>
    <xf numFmtId="0" fontId="51" fillId="41" borderId="10" xfId="0" applyFont="1" applyFill="1" applyBorder="1" applyAlignment="1">
      <alignment horizontal="left" vertical="center" wrapText="1"/>
    </xf>
    <xf numFmtId="0" fontId="52" fillId="42" borderId="10" xfId="0" applyFont="1" applyFill="1" applyBorder="1" applyAlignment="1">
      <alignment horizontal="left" vertical="center" wrapText="1"/>
    </xf>
    <xf numFmtId="0" fontId="53" fillId="43" borderId="10" xfId="0" applyFont="1" applyFill="1" applyBorder="1" applyAlignment="1">
      <alignment horizontal="left" vertical="center" wrapText="1"/>
    </xf>
    <xf numFmtId="0" fontId="54" fillId="44" borderId="10" xfId="0" applyFont="1" applyFill="1" applyBorder="1" applyAlignment="1">
      <alignment horizontal="left" vertical="center" wrapText="1"/>
    </xf>
    <xf numFmtId="0" fontId="55" fillId="45" borderId="10" xfId="0" applyFont="1" applyFill="1" applyBorder="1" applyAlignment="1">
      <alignment horizontal="left" vertical="center" wrapText="1"/>
    </xf>
    <xf numFmtId="0" fontId="56" fillId="46" borderId="10" xfId="0" applyFont="1" applyFill="1" applyBorder="1" applyAlignment="1">
      <alignment horizontal="left" vertical="center" wrapText="1"/>
    </xf>
    <xf numFmtId="0" fontId="57" fillId="47" borderId="10" xfId="0" applyFont="1" applyFill="1" applyBorder="1" applyAlignment="1">
      <alignment horizontal="left" vertical="center" wrapText="1"/>
    </xf>
    <xf numFmtId="0" fontId="49" fillId="48" borderId="10" xfId="0" applyFont="1" applyFill="1" applyBorder="1" applyAlignment="1">
      <alignment horizontal="left" vertical="center" wrapText="1"/>
    </xf>
    <xf numFmtId="0" fontId="49" fillId="49" borderId="10" xfId="0" applyFont="1" applyFill="1" applyBorder="1" applyAlignment="1">
      <alignment horizontal="left" vertical="center" wrapText="1"/>
    </xf>
    <xf numFmtId="0" fontId="56" fillId="50" borderId="10" xfId="0" applyFont="1" applyFill="1" applyBorder="1" applyAlignment="1">
      <alignment horizontal="left" vertical="center" wrapText="1"/>
    </xf>
    <xf numFmtId="0" fontId="58" fillId="51" borderId="10" xfId="0" applyFont="1" applyFill="1" applyBorder="1" applyAlignment="1">
      <alignment horizontal="left" vertical="center" wrapText="1"/>
    </xf>
    <xf numFmtId="0" fontId="59" fillId="52" borderId="10" xfId="0" applyFont="1" applyFill="1" applyBorder="1" applyAlignment="1">
      <alignment horizontal="left" vertical="center" wrapText="1"/>
    </xf>
    <xf numFmtId="0" fontId="55" fillId="53" borderId="10" xfId="0" applyFont="1" applyFill="1" applyBorder="1" applyAlignment="1">
      <alignment horizontal="left" vertical="center" wrapText="1"/>
    </xf>
    <xf numFmtId="0" fontId="49" fillId="54" borderId="10" xfId="0" applyFont="1" applyFill="1" applyBorder="1" applyAlignment="1">
      <alignment horizontal="left" vertical="center" wrapText="1"/>
    </xf>
    <xf numFmtId="0" fontId="51" fillId="55" borderId="10" xfId="0" applyFont="1" applyFill="1" applyBorder="1" applyAlignment="1">
      <alignment horizontal="left" vertical="center" wrapText="1"/>
    </xf>
    <xf numFmtId="0" fontId="60" fillId="56" borderId="10" xfId="0" applyFont="1" applyFill="1" applyBorder="1" applyAlignment="1">
      <alignment horizontal="left" vertical="center" wrapText="1"/>
    </xf>
    <xf numFmtId="0" fontId="46" fillId="57" borderId="10" xfId="0" applyFont="1" applyFill="1" applyBorder="1" applyAlignment="1">
      <alignment horizontal="left" vertical="center" wrapText="1"/>
    </xf>
    <xf numFmtId="0" fontId="61" fillId="58" borderId="10" xfId="0" applyFont="1" applyFill="1" applyBorder="1" applyAlignment="1">
      <alignment horizontal="left" vertical="center" wrapText="1"/>
    </xf>
    <xf numFmtId="0" fontId="49" fillId="59" borderId="10" xfId="0" applyFont="1" applyFill="1" applyBorder="1" applyAlignment="1">
      <alignment horizontal="left" vertical="center" wrapText="1"/>
    </xf>
    <xf numFmtId="0" fontId="49" fillId="60" borderId="10" xfId="0" applyFont="1" applyFill="1" applyBorder="1" applyAlignment="1">
      <alignment horizontal="left" vertical="center" wrapText="1"/>
    </xf>
    <xf numFmtId="0" fontId="46" fillId="61" borderId="10" xfId="0" applyFont="1" applyFill="1" applyBorder="1" applyAlignment="1">
      <alignment horizontal="left" vertical="center" wrapText="1"/>
    </xf>
    <xf numFmtId="0" fontId="49" fillId="62" borderId="10" xfId="0" applyFont="1" applyFill="1" applyBorder="1" applyAlignment="1">
      <alignment horizontal="left" vertical="center" wrapText="1"/>
    </xf>
    <xf numFmtId="0" fontId="49" fillId="63" borderId="10" xfId="0" applyFont="1" applyFill="1" applyBorder="1" applyAlignment="1">
      <alignment horizontal="left" vertical="center" wrapText="1"/>
    </xf>
    <xf numFmtId="0" fontId="49" fillId="64" borderId="10" xfId="0" applyFont="1" applyFill="1" applyBorder="1" applyAlignment="1">
      <alignment horizontal="left" vertical="center" wrapText="1"/>
    </xf>
    <xf numFmtId="0" fontId="49" fillId="65" borderId="10" xfId="0" applyFont="1" applyFill="1" applyBorder="1" applyAlignment="1">
      <alignment horizontal="left" vertical="center" wrapText="1"/>
    </xf>
    <xf numFmtId="0" fontId="49" fillId="66" borderId="10" xfId="0" applyFont="1" applyFill="1" applyBorder="1" applyAlignment="1">
      <alignment horizontal="left" vertical="center" wrapText="1"/>
    </xf>
    <xf numFmtId="0" fontId="49" fillId="67" borderId="10" xfId="0" applyFont="1" applyFill="1" applyBorder="1" applyAlignment="1">
      <alignment horizontal="left" vertical="center" wrapText="1"/>
    </xf>
    <xf numFmtId="0" fontId="45" fillId="68" borderId="10" xfId="0" applyFont="1" applyFill="1" applyBorder="1" applyAlignment="1">
      <alignment horizontal="left" vertical="center" wrapText="1"/>
    </xf>
    <xf numFmtId="0" fontId="49" fillId="69" borderId="10" xfId="0" applyFont="1" applyFill="1" applyBorder="1" applyAlignment="1">
      <alignment horizontal="left" vertical="center" wrapText="1"/>
    </xf>
    <xf numFmtId="0" fontId="49" fillId="70" borderId="10" xfId="0" applyFont="1" applyFill="1" applyBorder="1" applyAlignment="1">
      <alignment horizontal="left" vertical="center" wrapText="1"/>
    </xf>
    <xf numFmtId="0" fontId="49" fillId="71" borderId="10" xfId="0" applyFont="1" applyFill="1" applyBorder="1" applyAlignment="1">
      <alignment horizontal="left" vertical="center" wrapText="1"/>
    </xf>
    <xf numFmtId="0" fontId="49" fillId="72" borderId="10" xfId="0" applyFont="1" applyFill="1" applyBorder="1" applyAlignment="1">
      <alignment horizontal="left" vertical="center" wrapText="1"/>
    </xf>
    <xf numFmtId="0" fontId="49" fillId="73" borderId="10" xfId="0" applyFont="1" applyFill="1" applyBorder="1" applyAlignment="1">
      <alignment horizontal="left" vertical="center" wrapText="1"/>
    </xf>
    <xf numFmtId="0" fontId="49" fillId="74" borderId="10" xfId="0" applyFont="1" applyFill="1" applyBorder="1" applyAlignment="1">
      <alignment horizontal="left" vertical="center" wrapText="1"/>
    </xf>
    <xf numFmtId="0" fontId="49" fillId="75" borderId="10" xfId="0" applyFont="1" applyFill="1" applyBorder="1" applyAlignment="1">
      <alignment horizontal="left" vertical="center" wrapText="1"/>
    </xf>
    <xf numFmtId="0" fontId="49" fillId="76" borderId="10" xfId="0" applyFont="1" applyFill="1" applyBorder="1" applyAlignment="1">
      <alignment horizontal="left" vertical="center" wrapText="1"/>
    </xf>
    <xf numFmtId="0" fontId="49" fillId="77" borderId="10" xfId="0" applyFont="1" applyFill="1" applyBorder="1" applyAlignment="1">
      <alignment horizontal="left" vertical="center" wrapText="1"/>
    </xf>
    <xf numFmtId="0" fontId="49" fillId="78" borderId="10" xfId="0" applyFont="1" applyFill="1" applyBorder="1" applyAlignment="1">
      <alignment horizontal="left" vertical="center" wrapText="1"/>
    </xf>
    <xf numFmtId="0" fontId="49" fillId="79" borderId="10" xfId="0" applyFont="1" applyFill="1" applyBorder="1" applyAlignment="1">
      <alignment horizontal="left" vertical="center" wrapText="1"/>
    </xf>
    <xf numFmtId="0" fontId="49" fillId="80" borderId="10" xfId="0" applyFont="1" applyFill="1" applyBorder="1" applyAlignment="1">
      <alignment horizontal="left" vertical="center" wrapText="1"/>
    </xf>
    <xf numFmtId="0" fontId="49" fillId="81" borderId="10" xfId="0" applyFont="1" applyFill="1" applyBorder="1" applyAlignment="1">
      <alignment horizontal="left" vertical="center" wrapText="1"/>
    </xf>
    <xf numFmtId="0" fontId="49" fillId="82" borderId="10" xfId="0" applyFont="1" applyFill="1" applyBorder="1" applyAlignment="1">
      <alignment horizontal="left" vertical="center" wrapText="1"/>
    </xf>
    <xf numFmtId="0" fontId="49" fillId="83" borderId="10" xfId="0" applyFont="1" applyFill="1" applyBorder="1" applyAlignment="1">
      <alignment horizontal="left" vertical="center" wrapText="1"/>
    </xf>
    <xf numFmtId="0" fontId="49" fillId="84" borderId="10" xfId="0" applyFont="1" applyFill="1" applyBorder="1" applyAlignment="1">
      <alignment horizontal="left" vertical="center" wrapText="1"/>
    </xf>
    <xf numFmtId="0" fontId="49" fillId="85" borderId="10" xfId="0" applyFont="1" applyFill="1" applyBorder="1" applyAlignment="1">
      <alignment horizontal="left" vertical="center" wrapText="1"/>
    </xf>
    <xf numFmtId="0" fontId="49" fillId="86" borderId="10" xfId="0" applyFont="1" applyFill="1" applyBorder="1" applyAlignment="1">
      <alignment horizontal="left" vertical="center" wrapText="1"/>
    </xf>
    <xf numFmtId="0" fontId="60" fillId="87" borderId="10" xfId="0" applyFont="1" applyFill="1" applyBorder="1" applyAlignment="1">
      <alignment horizontal="left" vertical="center" wrapText="1"/>
    </xf>
    <xf numFmtId="0" fontId="49" fillId="88" borderId="10" xfId="0" applyFont="1" applyFill="1" applyBorder="1" applyAlignment="1">
      <alignment horizontal="left" vertical="center" wrapText="1"/>
    </xf>
    <xf numFmtId="0" fontId="49" fillId="89" borderId="10" xfId="0" applyFont="1" applyFill="1" applyBorder="1" applyAlignment="1">
      <alignment horizontal="left" vertical="center" wrapText="1"/>
    </xf>
    <xf numFmtId="0" fontId="49" fillId="90" borderId="10" xfId="0" applyFont="1" applyFill="1" applyBorder="1" applyAlignment="1">
      <alignment horizontal="left" vertical="center" wrapText="1"/>
    </xf>
    <xf numFmtId="0" fontId="49" fillId="91" borderId="10" xfId="0" applyFont="1" applyFill="1" applyBorder="1" applyAlignment="1">
      <alignment horizontal="left" vertical="center" wrapText="1"/>
    </xf>
    <xf numFmtId="0" fontId="49" fillId="92" borderId="10" xfId="0" applyFont="1" applyFill="1" applyBorder="1" applyAlignment="1">
      <alignment horizontal="left" vertical="center" wrapText="1"/>
    </xf>
    <xf numFmtId="0" fontId="49" fillId="93" borderId="10" xfId="0" applyFont="1" applyFill="1" applyBorder="1" applyAlignment="1">
      <alignment horizontal="left" vertical="center" wrapText="1"/>
    </xf>
    <xf numFmtId="0" fontId="49" fillId="94" borderId="10" xfId="0" applyFont="1" applyFill="1" applyBorder="1" applyAlignment="1">
      <alignment horizontal="left" vertical="center" wrapText="1"/>
    </xf>
    <xf numFmtId="0" fontId="49" fillId="95" borderId="10" xfId="0" applyFont="1" applyFill="1" applyBorder="1" applyAlignment="1">
      <alignment horizontal="left" vertical="center" wrapText="1"/>
    </xf>
    <xf numFmtId="0" fontId="49" fillId="96" borderId="10" xfId="0" applyFont="1" applyFill="1" applyBorder="1" applyAlignment="1">
      <alignment horizontal="left" vertical="center" wrapText="1"/>
    </xf>
    <xf numFmtId="0" fontId="49" fillId="97" borderId="10" xfId="0" applyFont="1" applyFill="1" applyBorder="1" applyAlignment="1">
      <alignment horizontal="left" vertical="center" wrapText="1"/>
    </xf>
    <xf numFmtId="0" fontId="49" fillId="98" borderId="10" xfId="0" applyFont="1" applyFill="1" applyBorder="1" applyAlignment="1">
      <alignment horizontal="left" vertical="center" wrapText="1"/>
    </xf>
    <xf numFmtId="0" fontId="49" fillId="99" borderId="10" xfId="0" applyFont="1" applyFill="1" applyBorder="1" applyAlignment="1">
      <alignment horizontal="left" vertical="center" wrapText="1"/>
    </xf>
    <xf numFmtId="0" fontId="49" fillId="100" borderId="10" xfId="0" applyFont="1" applyFill="1" applyBorder="1" applyAlignment="1">
      <alignment horizontal="left" vertical="center" wrapText="1"/>
    </xf>
    <xf numFmtId="0" fontId="49" fillId="101" borderId="10" xfId="0" applyFont="1" applyFill="1" applyBorder="1" applyAlignment="1">
      <alignment horizontal="left" vertical="center" wrapText="1"/>
    </xf>
    <xf numFmtId="0" fontId="49" fillId="102" borderId="10" xfId="0" applyFont="1" applyFill="1" applyBorder="1" applyAlignment="1">
      <alignment horizontal="left" vertical="center" wrapText="1"/>
    </xf>
    <xf numFmtId="0" fontId="49" fillId="103" borderId="10" xfId="0" applyFont="1" applyFill="1" applyBorder="1" applyAlignment="1">
      <alignment horizontal="left" vertical="center" wrapText="1"/>
    </xf>
    <xf numFmtId="0" fontId="49" fillId="104" borderId="10" xfId="0" applyFont="1" applyFill="1" applyBorder="1" applyAlignment="1">
      <alignment horizontal="left" vertical="center" wrapText="1"/>
    </xf>
    <xf numFmtId="0" fontId="49" fillId="105" borderId="10" xfId="0" applyFont="1" applyFill="1" applyBorder="1" applyAlignment="1">
      <alignment horizontal="left" vertical="center" wrapText="1"/>
    </xf>
    <xf numFmtId="0" fontId="49" fillId="106" borderId="10" xfId="0" applyFont="1" applyFill="1" applyBorder="1" applyAlignment="1">
      <alignment horizontal="left" vertical="center" wrapText="1"/>
    </xf>
    <xf numFmtId="0" fontId="49" fillId="107" borderId="10" xfId="0" applyFont="1" applyFill="1" applyBorder="1" applyAlignment="1">
      <alignment horizontal="left" vertical="center" wrapText="1"/>
    </xf>
    <xf numFmtId="0" fontId="49" fillId="108" borderId="10" xfId="0" applyFont="1" applyFill="1" applyBorder="1" applyAlignment="1">
      <alignment horizontal="left" vertical="center" wrapText="1"/>
    </xf>
    <xf numFmtId="0" fontId="49" fillId="109" borderId="10" xfId="0" applyFont="1" applyFill="1" applyBorder="1" applyAlignment="1">
      <alignment horizontal="left" vertical="center" wrapText="1"/>
    </xf>
    <xf numFmtId="0" fontId="49" fillId="110" borderId="10" xfId="0" applyFont="1" applyFill="1" applyBorder="1" applyAlignment="1">
      <alignment horizontal="left" vertical="center" wrapText="1"/>
    </xf>
    <xf numFmtId="0" fontId="49" fillId="111" borderId="10" xfId="0" applyFont="1" applyFill="1" applyBorder="1" applyAlignment="1">
      <alignment horizontal="left" vertical="center" wrapText="1"/>
    </xf>
    <xf numFmtId="0" fontId="49" fillId="112" borderId="10" xfId="0" applyFont="1" applyFill="1" applyBorder="1" applyAlignment="1">
      <alignment horizontal="left" vertical="center" wrapText="1"/>
    </xf>
    <xf numFmtId="0" fontId="49" fillId="113" borderId="10" xfId="0" applyFont="1" applyFill="1" applyBorder="1" applyAlignment="1">
      <alignment horizontal="left" vertical="center" wrapText="1"/>
    </xf>
    <xf numFmtId="0" fontId="49" fillId="114" borderId="10" xfId="0" applyFont="1" applyFill="1" applyBorder="1" applyAlignment="1">
      <alignment horizontal="left" vertical="center" wrapText="1"/>
    </xf>
    <xf numFmtId="0" fontId="49" fillId="115" borderId="10" xfId="0" applyFont="1" applyFill="1" applyBorder="1" applyAlignment="1">
      <alignment horizontal="left" vertical="center" wrapText="1"/>
    </xf>
    <xf numFmtId="0" fontId="49" fillId="116" borderId="10" xfId="0" applyFont="1" applyFill="1" applyBorder="1" applyAlignment="1">
      <alignment horizontal="left" vertical="center" wrapText="1"/>
    </xf>
    <xf numFmtId="0" fontId="49" fillId="117" borderId="10" xfId="0" applyFont="1" applyFill="1" applyBorder="1" applyAlignment="1">
      <alignment horizontal="left" vertical="center" wrapText="1"/>
    </xf>
    <xf numFmtId="0" fontId="49" fillId="118" borderId="10" xfId="0" applyFont="1" applyFill="1" applyBorder="1" applyAlignment="1">
      <alignment horizontal="left" vertical="center" wrapText="1"/>
    </xf>
    <xf numFmtId="0" fontId="49" fillId="119" borderId="10" xfId="0" applyFont="1" applyFill="1" applyBorder="1" applyAlignment="1">
      <alignment horizontal="left" vertical="center" wrapText="1"/>
    </xf>
    <xf numFmtId="0" fontId="49" fillId="120" borderId="10" xfId="0" applyFont="1" applyFill="1" applyBorder="1" applyAlignment="1">
      <alignment horizontal="left" vertical="center" wrapText="1"/>
    </xf>
    <xf numFmtId="0" fontId="49" fillId="121" borderId="10" xfId="0" applyFont="1" applyFill="1" applyBorder="1" applyAlignment="1">
      <alignment horizontal="left" vertical="center" wrapText="1"/>
    </xf>
    <xf numFmtId="0" fontId="49" fillId="122" borderId="10" xfId="0" applyFont="1" applyFill="1" applyBorder="1" applyAlignment="1">
      <alignment horizontal="left" vertical="center" wrapText="1"/>
    </xf>
    <xf numFmtId="0" fontId="49" fillId="123" borderId="10" xfId="0" applyFont="1" applyFill="1" applyBorder="1" applyAlignment="1">
      <alignment horizontal="left" vertical="center" wrapText="1"/>
    </xf>
    <xf numFmtId="0" fontId="49" fillId="124" borderId="10" xfId="0" applyFont="1" applyFill="1" applyBorder="1" applyAlignment="1">
      <alignment horizontal="left" vertical="center" wrapText="1"/>
    </xf>
    <xf numFmtId="0" fontId="49" fillId="125" borderId="10" xfId="0" applyFont="1" applyFill="1" applyBorder="1" applyAlignment="1">
      <alignment horizontal="left" vertical="center" wrapText="1"/>
    </xf>
    <xf numFmtId="0" fontId="49" fillId="126" borderId="10" xfId="0" applyFont="1" applyFill="1" applyBorder="1" applyAlignment="1">
      <alignment horizontal="left" vertical="center" wrapText="1"/>
    </xf>
    <xf numFmtId="0" fontId="49" fillId="127" borderId="10" xfId="0" applyFont="1" applyFill="1" applyBorder="1" applyAlignment="1">
      <alignment horizontal="left" vertical="center" wrapText="1"/>
    </xf>
    <xf numFmtId="0" fontId="49" fillId="128" borderId="10" xfId="0" applyFont="1" applyFill="1" applyBorder="1" applyAlignment="1">
      <alignment horizontal="left" vertical="center" wrapText="1"/>
    </xf>
    <xf numFmtId="0" fontId="49" fillId="129" borderId="10" xfId="0" applyFont="1" applyFill="1" applyBorder="1" applyAlignment="1">
      <alignment horizontal="left" vertical="center" wrapText="1"/>
    </xf>
    <xf numFmtId="0" fontId="49" fillId="130" borderId="10" xfId="0" applyFont="1" applyFill="1" applyBorder="1" applyAlignment="1">
      <alignment horizontal="left" vertical="center" wrapText="1"/>
    </xf>
    <xf numFmtId="0" fontId="49" fillId="131" borderId="10" xfId="0" applyFont="1" applyFill="1" applyBorder="1" applyAlignment="1">
      <alignment horizontal="left" vertical="center" wrapText="1"/>
    </xf>
    <xf numFmtId="0" fontId="49" fillId="132" borderId="10" xfId="0" applyFont="1" applyFill="1" applyBorder="1" applyAlignment="1">
      <alignment horizontal="left" vertical="center" wrapText="1"/>
    </xf>
    <xf numFmtId="0" fontId="49" fillId="133" borderId="10" xfId="0" applyFont="1" applyFill="1" applyBorder="1" applyAlignment="1">
      <alignment horizontal="left" vertical="center" wrapText="1"/>
    </xf>
    <xf numFmtId="0" fontId="49" fillId="134" borderId="10" xfId="0" applyFont="1" applyFill="1" applyBorder="1" applyAlignment="1">
      <alignment horizontal="left" vertical="center" wrapText="1"/>
    </xf>
    <xf numFmtId="0" fontId="49" fillId="135" borderId="10" xfId="0" applyFont="1" applyFill="1" applyBorder="1" applyAlignment="1">
      <alignment horizontal="left" vertical="center" wrapText="1"/>
    </xf>
    <xf numFmtId="0" fontId="49" fillId="136" borderId="10" xfId="0" applyFont="1" applyFill="1" applyBorder="1" applyAlignment="1">
      <alignment horizontal="left" vertical="center" wrapText="1"/>
    </xf>
    <xf numFmtId="0" fontId="49" fillId="137" borderId="10" xfId="0" applyFont="1" applyFill="1" applyBorder="1" applyAlignment="1">
      <alignment horizontal="left" vertical="center" wrapText="1"/>
    </xf>
    <xf numFmtId="0" fontId="49" fillId="138" borderId="10" xfId="0" applyFont="1" applyFill="1" applyBorder="1" applyAlignment="1">
      <alignment horizontal="left" vertical="center" wrapText="1"/>
    </xf>
    <xf numFmtId="0" fontId="49" fillId="139" borderId="10" xfId="0" applyFont="1" applyFill="1" applyBorder="1" applyAlignment="1">
      <alignment horizontal="left" vertical="center" wrapText="1"/>
    </xf>
    <xf numFmtId="0" fontId="49" fillId="140" borderId="10" xfId="0" applyFont="1" applyFill="1" applyBorder="1" applyAlignment="1">
      <alignment horizontal="left" vertical="center" wrapText="1"/>
    </xf>
    <xf numFmtId="0" fontId="49" fillId="141" borderId="10" xfId="0" applyFont="1" applyFill="1" applyBorder="1" applyAlignment="1">
      <alignment horizontal="left" vertical="center" wrapText="1"/>
    </xf>
    <xf numFmtId="0" fontId="49" fillId="142" borderId="10" xfId="0" applyFont="1" applyFill="1" applyBorder="1" applyAlignment="1">
      <alignment horizontal="left" vertical="center" wrapText="1"/>
    </xf>
    <xf numFmtId="0" fontId="49" fillId="143" borderId="10" xfId="0" applyFont="1" applyFill="1" applyBorder="1" applyAlignment="1">
      <alignment horizontal="left" vertical="center" wrapText="1"/>
    </xf>
    <xf numFmtId="0" fontId="49" fillId="144" borderId="10" xfId="0" applyFont="1" applyFill="1" applyBorder="1" applyAlignment="1">
      <alignment horizontal="left" vertical="center" wrapText="1"/>
    </xf>
    <xf numFmtId="0" fontId="49" fillId="145" borderId="10" xfId="0" applyFont="1" applyFill="1" applyBorder="1" applyAlignment="1">
      <alignment horizontal="left" vertical="center" wrapText="1"/>
    </xf>
    <xf numFmtId="0" fontId="49" fillId="146" borderId="10" xfId="0" applyFont="1" applyFill="1" applyBorder="1" applyAlignment="1">
      <alignment horizontal="left" vertical="center" wrapText="1"/>
    </xf>
    <xf numFmtId="0" fontId="49" fillId="147" borderId="10" xfId="0" applyFont="1" applyFill="1" applyBorder="1" applyAlignment="1">
      <alignment horizontal="left" vertical="center" wrapText="1"/>
    </xf>
    <xf numFmtId="0" fontId="49" fillId="148" borderId="10" xfId="0" applyFont="1" applyFill="1" applyBorder="1" applyAlignment="1">
      <alignment horizontal="left" vertical="center" wrapText="1"/>
    </xf>
    <xf numFmtId="0" fontId="49" fillId="149" borderId="10" xfId="0" applyFont="1" applyFill="1" applyBorder="1" applyAlignment="1">
      <alignment horizontal="left" vertical="center" wrapText="1"/>
    </xf>
    <xf numFmtId="0" fontId="49" fillId="150" borderId="10" xfId="0" applyFont="1" applyFill="1" applyBorder="1" applyAlignment="1">
      <alignment horizontal="left" vertical="center" wrapText="1"/>
    </xf>
    <xf numFmtId="0" fontId="49" fillId="151" borderId="10" xfId="0" applyFont="1" applyFill="1" applyBorder="1" applyAlignment="1">
      <alignment horizontal="left" vertical="center" wrapText="1"/>
    </xf>
    <xf numFmtId="0" fontId="49" fillId="152" borderId="10" xfId="0" applyFont="1" applyFill="1" applyBorder="1" applyAlignment="1">
      <alignment horizontal="left" vertical="center" wrapText="1"/>
    </xf>
    <xf numFmtId="0" fontId="49" fillId="153" borderId="10" xfId="0" applyFont="1" applyFill="1" applyBorder="1" applyAlignment="1">
      <alignment horizontal="left" vertical="center" wrapText="1"/>
    </xf>
    <xf numFmtId="0" fontId="62" fillId="154" borderId="10" xfId="0" applyFont="1" applyFill="1" applyBorder="1" applyAlignment="1">
      <alignment horizontal="left" vertical="center" wrapText="1"/>
    </xf>
    <xf numFmtId="0" fontId="49" fillId="155" borderId="10" xfId="0" applyFont="1" applyFill="1" applyBorder="1" applyAlignment="1">
      <alignment horizontal="left" vertical="center" wrapText="1"/>
    </xf>
    <xf numFmtId="0" fontId="59" fillId="156" borderId="10" xfId="0" applyFont="1" applyFill="1" applyBorder="1" applyAlignment="1">
      <alignment horizontal="left" vertical="center" wrapText="1"/>
    </xf>
    <xf numFmtId="0" fontId="49" fillId="157" borderId="10" xfId="0" applyFont="1" applyFill="1" applyBorder="1" applyAlignment="1">
      <alignment horizontal="left" vertical="center" wrapText="1"/>
    </xf>
    <xf numFmtId="0" fontId="49" fillId="158" borderId="10" xfId="0" applyFont="1" applyFill="1" applyBorder="1" applyAlignment="1">
      <alignment horizontal="left" vertical="center" wrapText="1"/>
    </xf>
    <xf numFmtId="0" fontId="49" fillId="159" borderId="10" xfId="0" applyFont="1" applyFill="1" applyBorder="1" applyAlignment="1">
      <alignment horizontal="left" vertical="center" wrapText="1"/>
    </xf>
    <xf numFmtId="0" fontId="49" fillId="160" borderId="10" xfId="0" applyFont="1" applyFill="1" applyBorder="1" applyAlignment="1">
      <alignment horizontal="left" vertical="center" wrapText="1"/>
    </xf>
    <xf numFmtId="0" fontId="45" fillId="161" borderId="10" xfId="0" applyFont="1" applyFill="1" applyBorder="1" applyAlignment="1">
      <alignment horizontal="left" vertical="center" wrapText="1"/>
    </xf>
    <xf numFmtId="0" fontId="49" fillId="162" borderId="10" xfId="0" applyFont="1" applyFill="1" applyBorder="1" applyAlignment="1">
      <alignment horizontal="left" vertical="center" wrapText="1"/>
    </xf>
    <xf numFmtId="0" fontId="49" fillId="163" borderId="10" xfId="0" applyFont="1" applyFill="1" applyBorder="1" applyAlignment="1">
      <alignment horizontal="left" vertical="center" wrapText="1"/>
    </xf>
    <xf numFmtId="0" fontId="49" fillId="164" borderId="10" xfId="0" applyFont="1" applyFill="1" applyBorder="1" applyAlignment="1">
      <alignment horizontal="left" vertical="center" wrapText="1"/>
    </xf>
    <xf numFmtId="0" fontId="49" fillId="165" borderId="10" xfId="0" applyFont="1" applyFill="1" applyBorder="1" applyAlignment="1">
      <alignment horizontal="left" vertical="center" wrapText="1"/>
    </xf>
    <xf numFmtId="0" fontId="48" fillId="166" borderId="10" xfId="0" applyFont="1" applyFill="1" applyBorder="1" applyAlignment="1">
      <alignment horizontal="left" vertical="center" wrapText="1"/>
    </xf>
    <xf numFmtId="0" fontId="49" fillId="167" borderId="10" xfId="0" applyFont="1" applyFill="1" applyBorder="1" applyAlignment="1">
      <alignment horizontal="left" vertical="center" wrapText="1"/>
    </xf>
    <xf numFmtId="0" fontId="49" fillId="168" borderId="10" xfId="0" applyFont="1" applyFill="1" applyBorder="1" applyAlignment="1">
      <alignment horizontal="left" vertical="center" wrapText="1"/>
    </xf>
    <xf numFmtId="0" fontId="49" fillId="169" borderId="10" xfId="0" applyFont="1" applyFill="1" applyBorder="1" applyAlignment="1">
      <alignment horizontal="left" vertical="center" wrapText="1"/>
    </xf>
    <xf numFmtId="0" fontId="49" fillId="170" borderId="10" xfId="0" applyFont="1" applyFill="1" applyBorder="1" applyAlignment="1">
      <alignment horizontal="left" vertical="center" wrapText="1"/>
    </xf>
    <xf numFmtId="0" fontId="49" fillId="171" borderId="10" xfId="0" applyFont="1" applyFill="1" applyBorder="1" applyAlignment="1">
      <alignment horizontal="left" vertical="center" wrapText="1"/>
    </xf>
    <xf numFmtId="0" fontId="49" fillId="172" borderId="10" xfId="0" applyFont="1" applyFill="1" applyBorder="1" applyAlignment="1">
      <alignment horizontal="left" vertical="center" wrapText="1"/>
    </xf>
    <xf numFmtId="0" fontId="49" fillId="173" borderId="10" xfId="0" applyFont="1" applyFill="1" applyBorder="1" applyAlignment="1">
      <alignment horizontal="left" vertical="center" wrapText="1"/>
    </xf>
    <xf numFmtId="0" fontId="49" fillId="174" borderId="10" xfId="0" applyFont="1" applyFill="1" applyBorder="1" applyAlignment="1">
      <alignment horizontal="left" vertical="center" wrapText="1"/>
    </xf>
    <xf numFmtId="0" fontId="63" fillId="175" borderId="10" xfId="0" applyFont="1" applyFill="1" applyBorder="1" applyAlignment="1">
      <alignment horizontal="left" vertical="center" wrapText="1"/>
    </xf>
    <xf numFmtId="0" fontId="49" fillId="176" borderId="10" xfId="0" applyFont="1" applyFill="1" applyBorder="1" applyAlignment="1">
      <alignment horizontal="left" vertical="center" wrapText="1"/>
    </xf>
    <xf numFmtId="0" fontId="49" fillId="177" borderId="10" xfId="0" applyFont="1" applyFill="1" applyBorder="1" applyAlignment="1">
      <alignment horizontal="left" vertical="center" wrapText="1"/>
    </xf>
    <xf numFmtId="0" fontId="49" fillId="178" borderId="10" xfId="0" applyFont="1" applyFill="1" applyBorder="1" applyAlignment="1">
      <alignment horizontal="left" vertical="center" wrapText="1"/>
    </xf>
    <xf numFmtId="0" fontId="49" fillId="179" borderId="10" xfId="0" applyFont="1" applyFill="1" applyBorder="1" applyAlignment="1">
      <alignment horizontal="left" vertical="center" wrapText="1"/>
    </xf>
    <xf numFmtId="0" fontId="49" fillId="180" borderId="10" xfId="0" applyFont="1" applyFill="1" applyBorder="1" applyAlignment="1">
      <alignment horizontal="left" vertical="center" wrapText="1"/>
    </xf>
    <xf numFmtId="0" fontId="49" fillId="181" borderId="10" xfId="0" applyFont="1" applyFill="1" applyBorder="1" applyAlignment="1">
      <alignment horizontal="left" vertical="center" wrapText="1"/>
    </xf>
    <xf numFmtId="0" fontId="49" fillId="182" borderId="10" xfId="0" applyFont="1" applyFill="1" applyBorder="1" applyAlignment="1">
      <alignment horizontal="left" vertical="center" wrapText="1"/>
    </xf>
    <xf numFmtId="0" fontId="49" fillId="183" borderId="10" xfId="0" applyFont="1" applyFill="1" applyBorder="1" applyAlignment="1">
      <alignment horizontal="left" vertical="center" wrapText="1"/>
    </xf>
    <xf numFmtId="0" fontId="49" fillId="184" borderId="10" xfId="0" applyFont="1" applyFill="1" applyBorder="1" applyAlignment="1">
      <alignment horizontal="left" vertical="center" wrapText="1"/>
    </xf>
    <xf numFmtId="0" fontId="49" fillId="185" borderId="10" xfId="0" applyFont="1" applyFill="1" applyBorder="1" applyAlignment="1">
      <alignment horizontal="left" vertical="center" wrapText="1"/>
    </xf>
    <xf numFmtId="0" fontId="49" fillId="186" borderId="10" xfId="0" applyFont="1" applyFill="1" applyBorder="1" applyAlignment="1">
      <alignment horizontal="left" vertical="center" wrapText="1"/>
    </xf>
    <xf numFmtId="0" fontId="49" fillId="187" borderId="10" xfId="0" applyFont="1" applyFill="1" applyBorder="1" applyAlignment="1">
      <alignment horizontal="left" vertical="center" wrapText="1"/>
    </xf>
    <xf numFmtId="0" fontId="49" fillId="188" borderId="10" xfId="0" applyFont="1" applyFill="1" applyBorder="1" applyAlignment="1">
      <alignment horizontal="left" vertical="center" wrapText="1"/>
    </xf>
    <xf numFmtId="0" fontId="49" fillId="189" borderId="10" xfId="0" applyFont="1" applyFill="1" applyBorder="1" applyAlignment="1">
      <alignment horizontal="left" vertical="center" wrapText="1"/>
    </xf>
    <xf numFmtId="0" fontId="49" fillId="190" borderId="10" xfId="0" applyFont="1" applyFill="1" applyBorder="1" applyAlignment="1">
      <alignment horizontal="left" vertical="center" wrapText="1"/>
    </xf>
    <xf numFmtId="0" fontId="49" fillId="191" borderId="10" xfId="0" applyFont="1" applyFill="1" applyBorder="1" applyAlignment="1">
      <alignment horizontal="left" vertical="center" wrapText="1"/>
    </xf>
    <xf numFmtId="0" fontId="49" fillId="192" borderId="10" xfId="0" applyFont="1" applyFill="1" applyBorder="1" applyAlignment="1">
      <alignment horizontal="left" vertical="center" wrapText="1"/>
    </xf>
    <xf numFmtId="0" fontId="47" fillId="193" borderId="10" xfId="0" applyFont="1" applyFill="1" applyBorder="1" applyAlignment="1">
      <alignment horizontal="left" vertical="center" wrapText="1"/>
    </xf>
    <xf numFmtId="0" fontId="49" fillId="194" borderId="10" xfId="0" applyFont="1" applyFill="1" applyBorder="1" applyAlignment="1">
      <alignment horizontal="left" vertical="center" wrapText="1"/>
    </xf>
    <xf numFmtId="0" fontId="49" fillId="195" borderId="10" xfId="0" applyFont="1" applyFill="1" applyBorder="1" applyAlignment="1">
      <alignment horizontal="left" vertical="center" wrapText="1"/>
    </xf>
    <xf numFmtId="0" fontId="62" fillId="196" borderId="10" xfId="0" applyFont="1" applyFill="1" applyBorder="1" applyAlignment="1">
      <alignment horizontal="left" vertical="center" wrapText="1"/>
    </xf>
    <xf numFmtId="0" fontId="49" fillId="197" borderId="10" xfId="0" applyFont="1" applyFill="1" applyBorder="1" applyAlignment="1">
      <alignment horizontal="left" vertical="center" wrapText="1"/>
    </xf>
    <xf numFmtId="0" fontId="49" fillId="198" borderId="10" xfId="0" applyFont="1" applyFill="1" applyBorder="1" applyAlignment="1">
      <alignment horizontal="left" vertical="center" wrapText="1"/>
    </xf>
    <xf numFmtId="0" fontId="53" fillId="199" borderId="10" xfId="0" applyFont="1" applyFill="1" applyBorder="1" applyAlignment="1">
      <alignment horizontal="left" vertical="center" wrapText="1"/>
    </xf>
    <xf numFmtId="0" fontId="49" fillId="200" borderId="10" xfId="0" applyFont="1" applyFill="1" applyBorder="1" applyAlignment="1">
      <alignment horizontal="left" vertical="center" wrapText="1"/>
    </xf>
    <xf numFmtId="0" fontId="64" fillId="201" borderId="10" xfId="0" applyFont="1" applyFill="1" applyBorder="1" applyAlignment="1">
      <alignment horizontal="left" vertical="center" wrapText="1"/>
    </xf>
    <xf numFmtId="0" fontId="49" fillId="202" borderId="10" xfId="0" applyFont="1" applyFill="1" applyBorder="1" applyAlignment="1">
      <alignment horizontal="left" vertical="center" wrapText="1"/>
    </xf>
    <xf numFmtId="0" fontId="49" fillId="203" borderId="10" xfId="0" applyFont="1" applyFill="1" applyBorder="1" applyAlignment="1">
      <alignment horizontal="left" vertical="center" wrapText="1"/>
    </xf>
    <xf numFmtId="0" fontId="53" fillId="204" borderId="10" xfId="0" applyFont="1" applyFill="1" applyBorder="1" applyAlignment="1">
      <alignment horizontal="left" vertical="center" wrapText="1"/>
    </xf>
    <xf numFmtId="0" fontId="49" fillId="205" borderId="10" xfId="0" applyFont="1" applyFill="1" applyBorder="1" applyAlignment="1">
      <alignment horizontal="left" vertical="center" wrapText="1"/>
    </xf>
    <xf numFmtId="0" fontId="49" fillId="206" borderId="10" xfId="0" applyFont="1" applyFill="1" applyBorder="1" applyAlignment="1">
      <alignment horizontal="left" vertical="center" wrapText="1"/>
    </xf>
    <xf numFmtId="0" fontId="65" fillId="207" borderId="10" xfId="0" applyFont="1" applyFill="1" applyBorder="1" applyAlignment="1">
      <alignment horizontal="left" vertical="center" wrapText="1"/>
    </xf>
    <xf numFmtId="0" fontId="49" fillId="208" borderId="10" xfId="0" applyFont="1" applyFill="1" applyBorder="1" applyAlignment="1">
      <alignment horizontal="left" vertical="center" wrapText="1"/>
    </xf>
    <xf numFmtId="0" fontId="49" fillId="209" borderId="10" xfId="0" applyFont="1" applyFill="1" applyBorder="1" applyAlignment="1">
      <alignment horizontal="left" vertical="center" wrapText="1"/>
    </xf>
    <xf numFmtId="0" fontId="49" fillId="210" borderId="10" xfId="0" applyFont="1" applyFill="1" applyBorder="1" applyAlignment="1">
      <alignment horizontal="left" vertical="center" wrapText="1"/>
    </xf>
    <xf numFmtId="0" fontId="49" fillId="211" borderId="10" xfId="0" applyFont="1" applyFill="1" applyBorder="1" applyAlignment="1">
      <alignment horizontal="left" vertical="center" wrapText="1"/>
    </xf>
    <xf numFmtId="0" fontId="49" fillId="212" borderId="10" xfId="0" applyFont="1" applyFill="1" applyBorder="1" applyAlignment="1">
      <alignment horizontal="left" vertical="center" wrapText="1"/>
    </xf>
    <xf numFmtId="0" fontId="49" fillId="213" borderId="10" xfId="0" applyFont="1" applyFill="1" applyBorder="1" applyAlignment="1">
      <alignment horizontal="left" vertical="center" wrapText="1"/>
    </xf>
    <xf numFmtId="0" fontId="49" fillId="214" borderId="10" xfId="0" applyFont="1" applyFill="1" applyBorder="1" applyAlignment="1">
      <alignment horizontal="left" vertical="center" wrapText="1"/>
    </xf>
    <xf numFmtId="0" fontId="49" fillId="215" borderId="10" xfId="0" applyFont="1" applyFill="1" applyBorder="1" applyAlignment="1">
      <alignment horizontal="left" vertical="center" wrapText="1"/>
    </xf>
    <xf numFmtId="0" fontId="49" fillId="216" borderId="10" xfId="0" applyFont="1" applyFill="1" applyBorder="1" applyAlignment="1">
      <alignment horizontal="left" vertical="center" wrapText="1"/>
    </xf>
    <xf numFmtId="0" fontId="49" fillId="217" borderId="10" xfId="0" applyFont="1" applyFill="1" applyBorder="1" applyAlignment="1">
      <alignment horizontal="left" vertical="center" wrapText="1"/>
    </xf>
    <xf numFmtId="0" fontId="49" fillId="218" borderId="10" xfId="0" applyFont="1" applyFill="1" applyBorder="1" applyAlignment="1">
      <alignment horizontal="left" vertical="center" wrapText="1"/>
    </xf>
    <xf numFmtId="0" fontId="49" fillId="219" borderId="10" xfId="0" applyFont="1" applyFill="1" applyBorder="1" applyAlignment="1">
      <alignment horizontal="left" vertical="center" wrapText="1"/>
    </xf>
    <xf numFmtId="0" fontId="49" fillId="220" borderId="10" xfId="0" applyFont="1" applyFill="1" applyBorder="1" applyAlignment="1">
      <alignment horizontal="left" vertical="center" wrapText="1"/>
    </xf>
    <xf numFmtId="0" fontId="49" fillId="221" borderId="10" xfId="0" applyFont="1" applyFill="1" applyBorder="1" applyAlignment="1">
      <alignment horizontal="left" vertical="center" wrapText="1"/>
    </xf>
    <xf numFmtId="0" fontId="49" fillId="222" borderId="10" xfId="0" applyFont="1" applyFill="1" applyBorder="1" applyAlignment="1">
      <alignment horizontal="left" vertical="center" wrapText="1"/>
    </xf>
    <xf numFmtId="0" fontId="49" fillId="223" borderId="10" xfId="0" applyFont="1" applyFill="1" applyBorder="1" applyAlignment="1">
      <alignment horizontal="left" vertical="center" wrapText="1"/>
    </xf>
    <xf numFmtId="0" fontId="49" fillId="224" borderId="10" xfId="0" applyFont="1" applyFill="1" applyBorder="1" applyAlignment="1">
      <alignment horizontal="left" vertical="center" wrapText="1"/>
    </xf>
    <xf numFmtId="0" fontId="49" fillId="225" borderId="10" xfId="0" applyFont="1" applyFill="1" applyBorder="1" applyAlignment="1">
      <alignment horizontal="left" vertical="center" wrapText="1"/>
    </xf>
    <xf numFmtId="0" fontId="49" fillId="226" borderId="10" xfId="0" applyFont="1" applyFill="1" applyBorder="1" applyAlignment="1">
      <alignment horizontal="left" vertical="center" wrapText="1"/>
    </xf>
    <xf numFmtId="0" fontId="49" fillId="227" borderId="10" xfId="0" applyFont="1" applyFill="1" applyBorder="1" applyAlignment="1">
      <alignment horizontal="left" vertical="center" wrapText="1"/>
    </xf>
    <xf numFmtId="0" fontId="49" fillId="228" borderId="10" xfId="0" applyFont="1" applyFill="1" applyBorder="1" applyAlignment="1">
      <alignment horizontal="left" vertical="center" wrapText="1"/>
    </xf>
    <xf numFmtId="0" fontId="66" fillId="229" borderId="10" xfId="0" applyFont="1" applyFill="1" applyBorder="1" applyAlignment="1">
      <alignment horizontal="left" vertical="center" wrapText="1"/>
    </xf>
    <xf numFmtId="0" fontId="67" fillId="230" borderId="10" xfId="0" applyFont="1" applyFill="1" applyBorder="1" applyAlignment="1">
      <alignment horizontal="left" vertical="center" wrapText="1"/>
    </xf>
    <xf numFmtId="0" fontId="66" fillId="231" borderId="10" xfId="0" applyFont="1" applyFill="1" applyBorder="1" applyAlignment="1">
      <alignment horizontal="left" vertical="center" wrapText="1"/>
    </xf>
    <xf numFmtId="0" fontId="49" fillId="232" borderId="10" xfId="0" applyFont="1" applyFill="1" applyBorder="1" applyAlignment="1">
      <alignment horizontal="left" vertical="center" wrapText="1"/>
    </xf>
    <xf numFmtId="0" fontId="49" fillId="233" borderId="10" xfId="0" applyFont="1" applyFill="1" applyBorder="1" applyAlignment="1">
      <alignment horizontal="left" vertical="center" wrapText="1"/>
    </xf>
    <xf numFmtId="0" fontId="60" fillId="28" borderId="10" xfId="0" applyFont="1" applyFill="1" applyBorder="1" applyAlignment="1">
      <alignment horizontal="left" vertical="center" wrapText="1"/>
    </xf>
    <xf numFmtId="0" fontId="49" fillId="234" borderId="10" xfId="0" applyFont="1" applyFill="1" applyBorder="1" applyAlignment="1">
      <alignment horizontal="left" vertical="center" wrapText="1"/>
    </xf>
    <xf numFmtId="0" fontId="68" fillId="235" borderId="10" xfId="0" applyFont="1" applyFill="1" applyBorder="1" applyAlignment="1">
      <alignment horizontal="left" vertical="center" wrapText="1"/>
    </xf>
    <xf numFmtId="0" fontId="49" fillId="236" borderId="10" xfId="0" applyFont="1" applyFill="1" applyBorder="1" applyAlignment="1">
      <alignment horizontal="left" vertical="center" wrapText="1"/>
    </xf>
    <xf numFmtId="0" fontId="69" fillId="237" borderId="10" xfId="0" applyFont="1" applyFill="1" applyBorder="1" applyAlignment="1">
      <alignment horizontal="left" vertical="center" wrapText="1"/>
    </xf>
    <xf numFmtId="0" fontId="49" fillId="238" borderId="10" xfId="0" applyFont="1" applyFill="1" applyBorder="1" applyAlignment="1">
      <alignment horizontal="left" vertical="center" wrapText="1"/>
    </xf>
    <xf numFmtId="0" fontId="59" fillId="239" borderId="10" xfId="0" applyFont="1" applyFill="1" applyBorder="1" applyAlignment="1">
      <alignment horizontal="left" vertical="center" wrapText="1"/>
    </xf>
    <xf numFmtId="0" fontId="49" fillId="240" borderId="10" xfId="0" applyFont="1" applyFill="1" applyBorder="1" applyAlignment="1">
      <alignment horizontal="left" vertical="center" wrapText="1"/>
    </xf>
    <xf numFmtId="0" fontId="70" fillId="0" borderId="0" xfId="0" applyFont="1" applyAlignment="1">
      <alignment horizontal="center" vertical="center"/>
    </xf>
    <xf numFmtId="0" fontId="70" fillId="0" borderId="0" xfId="0" applyFont="1" applyAlignment="1">
      <alignment vertical="center"/>
    </xf>
    <xf numFmtId="0" fontId="0" fillId="0" borderId="11" xfId="0" applyBorder="1" applyAlignment="1">
      <alignment/>
    </xf>
    <xf numFmtId="0" fontId="0" fillId="0" borderId="11" xfId="0" applyFill="1" applyBorder="1" applyAlignment="1">
      <alignment/>
    </xf>
    <xf numFmtId="0" fontId="71" fillId="0" borderId="11" xfId="0" applyFont="1" applyBorder="1" applyAlignment="1">
      <alignment horizontal="left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72" fillId="0" borderId="11" xfId="0" applyFont="1" applyFill="1" applyBorder="1" applyAlignment="1">
      <alignment vertical="center"/>
    </xf>
    <xf numFmtId="0" fontId="0" fillId="0" borderId="14" xfId="0" applyBorder="1" applyAlignment="1">
      <alignment horizontal="left"/>
    </xf>
    <xf numFmtId="0" fontId="73" fillId="2" borderId="1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72" fillId="0" borderId="14" xfId="0" applyFont="1" applyFill="1" applyBorder="1" applyAlignment="1">
      <alignment vertical="center"/>
    </xf>
    <xf numFmtId="0" fontId="0" fillId="0" borderId="14" xfId="0" applyFill="1" applyBorder="1" applyAlignment="1">
      <alignment/>
    </xf>
    <xf numFmtId="0" fontId="73" fillId="0" borderId="11" xfId="0" applyFont="1" applyFill="1" applyBorder="1" applyAlignment="1">
      <alignment horizontal="center" vertical="center"/>
    </xf>
    <xf numFmtId="0" fontId="71" fillId="0" borderId="11" xfId="0" applyFont="1" applyFill="1" applyBorder="1" applyAlignment="1">
      <alignment horizontal="left" vertical="center"/>
    </xf>
    <xf numFmtId="0" fontId="74" fillId="2" borderId="14" xfId="0" applyFont="1" applyFill="1" applyBorder="1" applyAlignment="1">
      <alignment vertical="center"/>
    </xf>
    <xf numFmtId="0" fontId="71" fillId="0" borderId="11" xfId="0" applyFont="1" applyBorder="1" applyAlignment="1">
      <alignment horizontal="right" vertical="center"/>
    </xf>
    <xf numFmtId="0" fontId="0" fillId="0" borderId="11" xfId="0" applyBorder="1" applyAlignment="1">
      <alignment horizontal="right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9" fillId="0" borderId="14" xfId="0" applyFont="1" applyBorder="1" applyAlignment="1">
      <alignment/>
    </xf>
    <xf numFmtId="0" fontId="71" fillId="0" borderId="0" xfId="0" applyFont="1" applyAlignment="1">
      <alignment horizontal="left" vertical="top"/>
    </xf>
    <xf numFmtId="0" fontId="75" fillId="0" borderId="0" xfId="0" applyFont="1" applyAlignment="1">
      <alignment horizontal="left" vertical="center"/>
    </xf>
    <xf numFmtId="0" fontId="0" fillId="0" borderId="0" xfId="0" applyAlignment="1">
      <alignment wrapText="1"/>
    </xf>
    <xf numFmtId="49" fontId="73" fillId="2" borderId="11" xfId="0" applyNumberFormat="1" applyFont="1" applyFill="1" applyBorder="1" applyAlignment="1">
      <alignment horizontal="center" vertical="center"/>
    </xf>
    <xf numFmtId="49" fontId="0" fillId="0" borderId="0" xfId="0" applyNumberFormat="1" applyAlignment="1" quotePrefix="1">
      <alignment/>
    </xf>
    <xf numFmtId="49" fontId="0" fillId="0" borderId="0" xfId="0" applyNumberFormat="1" applyAlignment="1">
      <alignment/>
    </xf>
    <xf numFmtId="0" fontId="74" fillId="2" borderId="14" xfId="0" applyFont="1" applyFill="1" applyBorder="1" applyAlignment="1">
      <alignment horizontal="left" vertical="center"/>
    </xf>
    <xf numFmtId="0" fontId="74" fillId="2" borderId="19" xfId="0" applyFont="1" applyFill="1" applyBorder="1" applyAlignment="1">
      <alignment horizontal="left" vertical="center"/>
    </xf>
    <xf numFmtId="0" fontId="74" fillId="2" borderId="17" xfId="0" applyFont="1" applyFill="1" applyBorder="1" applyAlignment="1">
      <alignment horizontal="left" vertical="center"/>
    </xf>
    <xf numFmtId="0" fontId="0" fillId="2" borderId="20" xfId="0" applyFill="1" applyBorder="1" applyAlignment="1">
      <alignment horizontal="left" vertical="top"/>
    </xf>
    <xf numFmtId="0" fontId="0" fillId="2" borderId="21" xfId="0" applyFill="1" applyBorder="1" applyAlignment="1">
      <alignment horizontal="left" vertical="top"/>
    </xf>
    <xf numFmtId="0" fontId="0" fillId="2" borderId="22" xfId="0" applyFill="1" applyBorder="1" applyAlignment="1">
      <alignment horizontal="left" vertical="top"/>
    </xf>
    <xf numFmtId="0" fontId="0" fillId="2" borderId="23" xfId="0" applyFill="1" applyBorder="1" applyAlignment="1">
      <alignment horizontal="left" vertical="top"/>
    </xf>
    <xf numFmtId="0" fontId="0" fillId="2" borderId="0" xfId="0" applyFill="1" applyBorder="1" applyAlignment="1">
      <alignment horizontal="left" vertical="top"/>
    </xf>
    <xf numFmtId="0" fontId="0" fillId="2" borderId="24" xfId="0" applyFill="1" applyBorder="1" applyAlignment="1">
      <alignment horizontal="left" vertical="top"/>
    </xf>
    <xf numFmtId="0" fontId="0" fillId="2" borderId="25" xfId="0" applyFill="1" applyBorder="1" applyAlignment="1">
      <alignment horizontal="left" vertical="top"/>
    </xf>
    <xf numFmtId="0" fontId="0" fillId="2" borderId="26" xfId="0" applyFill="1" applyBorder="1" applyAlignment="1">
      <alignment horizontal="left" vertical="top"/>
    </xf>
    <xf numFmtId="0" fontId="0" fillId="2" borderId="27" xfId="0" applyFill="1" applyBorder="1" applyAlignment="1">
      <alignment horizontal="left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"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209550</xdr:colOff>
      <xdr:row>41</xdr:row>
      <xdr:rowOff>0</xdr:rowOff>
    </xdr:from>
    <xdr:ext cx="180975" cy="904875"/>
    <xdr:sp fLocksText="0">
      <xdr:nvSpPr>
        <xdr:cNvPr id="1" name="TextBox 6"/>
        <xdr:cNvSpPr txBox="1">
          <a:spLocks noChangeArrowheads="1"/>
        </xdr:cNvSpPr>
      </xdr:nvSpPr>
      <xdr:spPr>
        <a:xfrm>
          <a:off x="11630025" y="9953625"/>
          <a:ext cx="18097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25</xdr:col>
      <xdr:colOff>200025</xdr:colOff>
      <xdr:row>20</xdr:row>
      <xdr:rowOff>0</xdr:rowOff>
    </xdr:from>
    <xdr:to>
      <xdr:col>40</xdr:col>
      <xdr:colOff>419100</xdr:colOff>
      <xdr:row>70</xdr:row>
      <xdr:rowOff>76200</xdr:rowOff>
    </xdr:to>
    <xdr:sp>
      <xdr:nvSpPr>
        <xdr:cNvPr id="2" name="Скругленный прямоугольник 24"/>
        <xdr:cNvSpPr>
          <a:spLocks/>
        </xdr:cNvSpPr>
      </xdr:nvSpPr>
      <xdr:spPr>
        <a:xfrm>
          <a:off x="21497925" y="5886450"/>
          <a:ext cx="9363075" cy="9610725"/>
        </a:xfrm>
        <a:prstGeom prst="roundRect">
          <a:avLst/>
        </a:prstGeom>
        <a:gradFill rotWithShape="1">
          <a:gsLst>
            <a:gs pos="0">
              <a:srgbClr val="FFFFFF"/>
            </a:gs>
            <a:gs pos="50000">
              <a:srgbClr val="FBFBFB"/>
            </a:gs>
            <a:gs pos="100000">
              <a:srgbClr val="D0D0D0"/>
            </a:gs>
          </a:gsLst>
          <a:lin ang="5400000" scaled="1"/>
        </a:gradFill>
        <a:ln w="38100" cmpd="dbl">
          <a:solidFill>
            <a:srgbClr val="4171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1</xdr:row>
      <xdr:rowOff>28575</xdr:rowOff>
    </xdr:from>
    <xdr:to>
      <xdr:col>3</xdr:col>
      <xdr:colOff>819150</xdr:colOff>
      <xdr:row>4</xdr:row>
      <xdr:rowOff>133350</xdr:rowOff>
    </xdr:to>
    <xdr:pic>
      <xdr:nvPicPr>
        <xdr:cNvPr id="3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19075"/>
          <a:ext cx="34861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8</xdr:row>
      <xdr:rowOff>38100</xdr:rowOff>
    </xdr:from>
    <xdr:to>
      <xdr:col>8</xdr:col>
      <xdr:colOff>257175</xdr:colOff>
      <xdr:row>14</xdr:row>
      <xdr:rowOff>161925</xdr:rowOff>
    </xdr:to>
    <xdr:sp>
      <xdr:nvSpPr>
        <xdr:cNvPr id="4" name="Скругленный прямоугольник 34"/>
        <xdr:cNvSpPr>
          <a:spLocks/>
        </xdr:cNvSpPr>
      </xdr:nvSpPr>
      <xdr:spPr>
        <a:xfrm>
          <a:off x="180975" y="1647825"/>
          <a:ext cx="8582025" cy="1485900"/>
        </a:xfrm>
        <a:prstGeom prst="roundRect">
          <a:avLst/>
        </a:prstGeom>
        <a:noFill/>
        <a:ln w="28575" cmpd="sng">
          <a:solidFill>
            <a:srgbClr val="2647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152400</xdr:colOff>
      <xdr:row>17</xdr:row>
      <xdr:rowOff>0</xdr:rowOff>
    </xdr:from>
    <xdr:to>
      <xdr:col>8</xdr:col>
      <xdr:colOff>266700</xdr:colOff>
      <xdr:row>25</xdr:row>
      <xdr:rowOff>57150</xdr:rowOff>
    </xdr:to>
    <xdr:sp>
      <xdr:nvSpPr>
        <xdr:cNvPr id="5" name="Скругленный прямоугольник 37"/>
        <xdr:cNvSpPr>
          <a:spLocks/>
        </xdr:cNvSpPr>
      </xdr:nvSpPr>
      <xdr:spPr>
        <a:xfrm>
          <a:off x="152400" y="3514725"/>
          <a:ext cx="8620125" cy="3219450"/>
        </a:xfrm>
        <a:prstGeom prst="roundRect">
          <a:avLst/>
        </a:prstGeom>
        <a:noFill/>
        <a:ln w="28575" cmpd="sng">
          <a:solidFill>
            <a:srgbClr val="2647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66675</xdr:colOff>
      <xdr:row>7</xdr:row>
      <xdr:rowOff>19050</xdr:rowOff>
    </xdr:from>
    <xdr:to>
      <xdr:col>4</xdr:col>
      <xdr:colOff>0</xdr:colOff>
      <xdr:row>8</xdr:row>
      <xdr:rowOff>171450</xdr:rowOff>
    </xdr:to>
    <xdr:sp>
      <xdr:nvSpPr>
        <xdr:cNvPr id="6" name="Скругленный прямоугольник 13"/>
        <xdr:cNvSpPr>
          <a:spLocks/>
        </xdr:cNvSpPr>
      </xdr:nvSpPr>
      <xdr:spPr>
        <a:xfrm>
          <a:off x="66675" y="1447800"/>
          <a:ext cx="4181475" cy="333375"/>
        </a:xfrm>
        <a:prstGeom prst="roundRect">
          <a:avLst/>
        </a:prstGeom>
        <a:solidFill>
          <a:srgbClr val="264796"/>
        </a:solidFill>
        <a:ln w="127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8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Заказчик</a:t>
          </a:r>
        </a:p>
      </xdr:txBody>
    </xdr:sp>
    <xdr:clientData/>
  </xdr:twoCellAnchor>
  <xdr:twoCellAnchor>
    <xdr:from>
      <xdr:col>0</xdr:col>
      <xdr:colOff>142875</xdr:colOff>
      <xdr:row>35</xdr:row>
      <xdr:rowOff>95250</xdr:rowOff>
    </xdr:from>
    <xdr:to>
      <xdr:col>8</xdr:col>
      <xdr:colOff>257175</xdr:colOff>
      <xdr:row>40</xdr:row>
      <xdr:rowOff>123825</xdr:rowOff>
    </xdr:to>
    <xdr:sp>
      <xdr:nvSpPr>
        <xdr:cNvPr id="7" name="Скругленный прямоугольник 38"/>
        <xdr:cNvSpPr>
          <a:spLocks/>
        </xdr:cNvSpPr>
      </xdr:nvSpPr>
      <xdr:spPr>
        <a:xfrm>
          <a:off x="142875" y="8791575"/>
          <a:ext cx="8620125" cy="1104900"/>
        </a:xfrm>
        <a:prstGeom prst="roundRect">
          <a:avLst/>
        </a:prstGeom>
        <a:noFill/>
        <a:ln w="28575" cmpd="sng">
          <a:solidFill>
            <a:srgbClr val="2647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104775</xdr:colOff>
      <xdr:row>34</xdr:row>
      <xdr:rowOff>200025</xdr:rowOff>
    </xdr:from>
    <xdr:to>
      <xdr:col>4</xdr:col>
      <xdr:colOff>0</xdr:colOff>
      <xdr:row>36</xdr:row>
      <xdr:rowOff>104775</xdr:rowOff>
    </xdr:to>
    <xdr:sp>
      <xdr:nvSpPr>
        <xdr:cNvPr id="8" name="Скругленный прямоугольник 39"/>
        <xdr:cNvSpPr>
          <a:spLocks/>
        </xdr:cNvSpPr>
      </xdr:nvSpPr>
      <xdr:spPr>
        <a:xfrm>
          <a:off x="104775" y="8639175"/>
          <a:ext cx="4143375" cy="342900"/>
        </a:xfrm>
        <a:prstGeom prst="roundRect">
          <a:avLst/>
        </a:prstGeom>
        <a:solidFill>
          <a:srgbClr val="264796"/>
        </a:solidFill>
        <a:ln w="127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8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Дополнительно</a:t>
          </a:r>
        </a:p>
      </xdr:txBody>
    </xdr:sp>
    <xdr:clientData/>
  </xdr:twoCellAnchor>
  <xdr:twoCellAnchor>
    <xdr:from>
      <xdr:col>0</xdr:col>
      <xdr:colOff>57150</xdr:colOff>
      <xdr:row>16</xdr:row>
      <xdr:rowOff>19050</xdr:rowOff>
    </xdr:from>
    <xdr:to>
      <xdr:col>4</xdr:col>
      <xdr:colOff>0</xdr:colOff>
      <xdr:row>17</xdr:row>
      <xdr:rowOff>152400</xdr:rowOff>
    </xdr:to>
    <xdr:sp>
      <xdr:nvSpPr>
        <xdr:cNvPr id="9" name="Скругленный прямоугольник 36"/>
        <xdr:cNvSpPr>
          <a:spLocks/>
        </xdr:cNvSpPr>
      </xdr:nvSpPr>
      <xdr:spPr>
        <a:xfrm>
          <a:off x="57150" y="3352800"/>
          <a:ext cx="4191000" cy="314325"/>
        </a:xfrm>
        <a:prstGeom prst="roundRect">
          <a:avLst/>
        </a:prstGeom>
        <a:solidFill>
          <a:srgbClr val="264796"/>
        </a:solidFill>
        <a:ln w="127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8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Тип и размкры арки</a:t>
          </a:r>
        </a:p>
      </xdr:txBody>
    </xdr:sp>
    <xdr:clientData/>
  </xdr:twoCellAnchor>
  <xdr:oneCellAnchor>
    <xdr:from>
      <xdr:col>3</xdr:col>
      <xdr:colOff>1304925</xdr:colOff>
      <xdr:row>0</xdr:row>
      <xdr:rowOff>28575</xdr:rowOff>
    </xdr:from>
    <xdr:ext cx="4914900" cy="1047750"/>
    <xdr:sp>
      <xdr:nvSpPr>
        <xdr:cNvPr id="10" name="Скругленный прямоугольник 40"/>
        <xdr:cNvSpPr>
          <a:spLocks/>
        </xdr:cNvSpPr>
      </xdr:nvSpPr>
      <xdr:spPr>
        <a:xfrm>
          <a:off x="4000500" y="28575"/>
          <a:ext cx="4914900" cy="1047750"/>
        </a:xfrm>
        <a:prstGeom prst="roundRect">
          <a:avLst/>
        </a:prstGeom>
        <a:noFill/>
        <a:ln w="12700" cmpd="sng">
          <a:noFill/>
        </a:ln>
      </xdr:spPr>
      <xdr:txBody>
        <a:bodyPr vertOverflow="clip" wrap="square" lIns="91440" tIns="0" rIns="91440" bIns="0"/>
        <a:p>
          <a:pPr algn="r">
            <a:defRPr/>
          </a:pPr>
          <a:r>
            <a:rPr lang="en-US" cap="none" sz="3200" b="1" i="0" u="none" baseline="0">
              <a:solidFill>
                <a:srgbClr val="333399"/>
              </a:solidFill>
              <a:latin typeface="Calibri"/>
              <a:ea typeface="Calibri"/>
              <a:cs typeface="Calibri"/>
            </a:rPr>
            <a:t>Заказная  спецификация на изготовление арки</a:t>
          </a:r>
        </a:p>
      </xdr:txBody>
    </xdr:sp>
    <xdr:clientData/>
  </xdr:oneCellAnchor>
  <xdr:twoCellAnchor>
    <xdr:from>
      <xdr:col>0</xdr:col>
      <xdr:colOff>171450</xdr:colOff>
      <xdr:row>42</xdr:row>
      <xdr:rowOff>123825</xdr:rowOff>
    </xdr:from>
    <xdr:to>
      <xdr:col>8</xdr:col>
      <xdr:colOff>228600</xdr:colOff>
      <xdr:row>51</xdr:row>
      <xdr:rowOff>142875</xdr:rowOff>
    </xdr:to>
    <xdr:sp>
      <xdr:nvSpPr>
        <xdr:cNvPr id="11" name="Скругленный прямоугольник 44"/>
        <xdr:cNvSpPr>
          <a:spLocks/>
        </xdr:cNvSpPr>
      </xdr:nvSpPr>
      <xdr:spPr>
        <a:xfrm>
          <a:off x="171450" y="10267950"/>
          <a:ext cx="8562975" cy="1838325"/>
        </a:xfrm>
        <a:prstGeom prst="roundRect">
          <a:avLst/>
        </a:prstGeom>
        <a:noFill/>
        <a:ln w="28575" cmpd="sng">
          <a:solidFill>
            <a:srgbClr val="2647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133350</xdr:colOff>
      <xdr:row>41</xdr:row>
      <xdr:rowOff>133350</xdr:rowOff>
    </xdr:from>
    <xdr:to>
      <xdr:col>4</xdr:col>
      <xdr:colOff>47625</xdr:colOff>
      <xdr:row>42</xdr:row>
      <xdr:rowOff>304800</xdr:rowOff>
    </xdr:to>
    <xdr:sp>
      <xdr:nvSpPr>
        <xdr:cNvPr id="12" name="Скругленный прямоугольник 45"/>
        <xdr:cNvSpPr>
          <a:spLocks/>
        </xdr:cNvSpPr>
      </xdr:nvSpPr>
      <xdr:spPr>
        <a:xfrm>
          <a:off x="133350" y="10086975"/>
          <a:ext cx="4162425" cy="361950"/>
        </a:xfrm>
        <a:prstGeom prst="roundRect">
          <a:avLst/>
        </a:prstGeom>
        <a:solidFill>
          <a:srgbClr val="264796"/>
        </a:solidFill>
        <a:ln w="127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8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Примечания</a:t>
          </a:r>
        </a:p>
      </xdr:txBody>
    </xdr:sp>
    <xdr:clientData/>
  </xdr:twoCellAnchor>
  <xdr:twoCellAnchor>
    <xdr:from>
      <xdr:col>0</xdr:col>
      <xdr:colOff>142875</xdr:colOff>
      <xdr:row>26</xdr:row>
      <xdr:rowOff>171450</xdr:rowOff>
    </xdr:from>
    <xdr:to>
      <xdr:col>8</xdr:col>
      <xdr:colOff>257175</xdr:colOff>
      <xdr:row>34</xdr:row>
      <xdr:rowOff>38100</xdr:rowOff>
    </xdr:to>
    <xdr:sp>
      <xdr:nvSpPr>
        <xdr:cNvPr id="13" name="Скругленный прямоугольник 56"/>
        <xdr:cNvSpPr>
          <a:spLocks/>
        </xdr:cNvSpPr>
      </xdr:nvSpPr>
      <xdr:spPr>
        <a:xfrm>
          <a:off x="142875" y="7077075"/>
          <a:ext cx="8620125" cy="1400175"/>
        </a:xfrm>
        <a:prstGeom prst="roundRect">
          <a:avLst/>
        </a:prstGeom>
        <a:noFill/>
        <a:ln w="28575" cmpd="sng">
          <a:solidFill>
            <a:srgbClr val="2647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104775</xdr:colOff>
      <xdr:row>26</xdr:row>
      <xdr:rowOff>19050</xdr:rowOff>
    </xdr:from>
    <xdr:to>
      <xdr:col>4</xdr:col>
      <xdr:colOff>0</xdr:colOff>
      <xdr:row>27</xdr:row>
      <xdr:rowOff>171450</xdr:rowOff>
    </xdr:to>
    <xdr:sp>
      <xdr:nvSpPr>
        <xdr:cNvPr id="14" name="Скругленный прямоугольник 57"/>
        <xdr:cNvSpPr>
          <a:spLocks/>
        </xdr:cNvSpPr>
      </xdr:nvSpPr>
      <xdr:spPr>
        <a:xfrm>
          <a:off x="104775" y="6924675"/>
          <a:ext cx="4143375" cy="333375"/>
        </a:xfrm>
        <a:prstGeom prst="roundRect">
          <a:avLst/>
        </a:prstGeom>
        <a:solidFill>
          <a:srgbClr val="264796"/>
        </a:solidFill>
        <a:ln w="127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8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Профиль</a:t>
          </a:r>
        </a:p>
      </xdr:txBody>
    </xdr:sp>
    <xdr:clientData/>
  </xdr:twoCellAnchor>
  <xdr:twoCellAnchor editAs="oneCell">
    <xdr:from>
      <xdr:col>2</xdr:col>
      <xdr:colOff>133350</xdr:colOff>
      <xdr:row>19</xdr:row>
      <xdr:rowOff>238125</xdr:rowOff>
    </xdr:from>
    <xdr:to>
      <xdr:col>4</xdr:col>
      <xdr:colOff>66675</xdr:colOff>
      <xdr:row>19</xdr:row>
      <xdr:rowOff>847725</xdr:rowOff>
    </xdr:to>
    <xdr:pic>
      <xdr:nvPicPr>
        <xdr:cNvPr id="15" name="Рисунок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95550" y="4410075"/>
          <a:ext cx="1819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276225</xdr:colOff>
      <xdr:row>18</xdr:row>
      <xdr:rowOff>257175</xdr:rowOff>
    </xdr:from>
    <xdr:to>
      <xdr:col>1</xdr:col>
      <xdr:colOff>1695450</xdr:colOff>
      <xdr:row>19</xdr:row>
      <xdr:rowOff>1209675</xdr:rowOff>
    </xdr:to>
    <xdr:pic>
      <xdr:nvPicPr>
        <xdr:cNvPr id="16" name="Рисунок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1500" y="3971925"/>
          <a:ext cx="1419225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</xdr:colOff>
      <xdr:row>18</xdr:row>
      <xdr:rowOff>133350</xdr:rowOff>
    </xdr:from>
    <xdr:to>
      <xdr:col>8</xdr:col>
      <xdr:colOff>161925</xdr:colOff>
      <xdr:row>19</xdr:row>
      <xdr:rowOff>1200150</xdr:rowOff>
    </xdr:to>
    <xdr:pic>
      <xdr:nvPicPr>
        <xdr:cNvPr id="17" name="Рисунок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48450" y="3848100"/>
          <a:ext cx="201930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323850</xdr:colOff>
      <xdr:row>18</xdr:row>
      <xdr:rowOff>219075</xdr:rowOff>
    </xdr:from>
    <xdr:to>
      <xdr:col>5</xdr:col>
      <xdr:colOff>1828800</xdr:colOff>
      <xdr:row>19</xdr:row>
      <xdr:rowOff>1181100</xdr:rowOff>
    </xdr:to>
    <xdr:pic>
      <xdr:nvPicPr>
        <xdr:cNvPr id="18" name="Рисунок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572000" y="3933825"/>
          <a:ext cx="1990725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S70"/>
  <sheetViews>
    <sheetView tabSelected="1" zoomScaleSheetLayoutView="100" zoomScalePageLayoutView="0" workbookViewId="0" topLeftCell="A1">
      <selection activeCell="D10" sqref="D10:H10"/>
    </sheetView>
  </sheetViews>
  <sheetFormatPr defaultColWidth="9.140625" defaultRowHeight="15"/>
  <cols>
    <col min="1" max="1" width="4.421875" style="0" customWidth="1"/>
    <col min="2" max="2" width="31.00390625" style="0" customWidth="1"/>
    <col min="3" max="3" width="5.00390625" style="0" customWidth="1"/>
    <col min="4" max="4" width="23.28125" style="0" customWidth="1"/>
    <col min="5" max="5" width="7.28125" style="0" customWidth="1"/>
    <col min="6" max="6" width="28.28125" style="0" customWidth="1"/>
    <col min="7" max="7" width="5.00390625" style="0" customWidth="1"/>
    <col min="8" max="8" width="23.28125" style="0" customWidth="1"/>
    <col min="9" max="9" width="5.00390625" style="0" customWidth="1"/>
    <col min="10" max="10" width="13.140625" style="0" customWidth="1"/>
    <col min="12" max="12" width="13.28125" style="0" customWidth="1"/>
    <col min="13" max="13" width="3.140625" style="0" customWidth="1"/>
    <col min="18" max="20" width="23.421875" style="0" customWidth="1"/>
    <col min="21" max="21" width="4.7109375" style="0" customWidth="1"/>
  </cols>
  <sheetData>
    <row r="1" spans="1:19" ht="15">
      <c r="A1" s="423"/>
      <c r="B1" s="423"/>
      <c r="C1" s="423"/>
      <c r="D1" s="423"/>
      <c r="E1" s="423"/>
      <c r="F1" s="423"/>
      <c r="G1" s="423"/>
      <c r="H1" s="428"/>
      <c r="I1" s="423"/>
      <c r="J1" s="423"/>
      <c r="K1" s="423"/>
      <c r="L1" s="423"/>
      <c r="M1" s="423"/>
      <c r="N1" s="423"/>
      <c r="O1" s="423"/>
      <c r="P1" s="423"/>
      <c r="Q1" s="423"/>
      <c r="R1" s="423"/>
      <c r="S1" s="423"/>
    </row>
    <row r="2" spans="1:19" ht="15">
      <c r="A2" s="423"/>
      <c r="B2" s="423"/>
      <c r="C2" s="423"/>
      <c r="D2" s="423"/>
      <c r="E2" s="423"/>
      <c r="F2" s="423"/>
      <c r="G2" s="423"/>
      <c r="H2" s="428"/>
      <c r="I2" s="423"/>
      <c r="J2" s="423"/>
      <c r="K2" s="423"/>
      <c r="L2" s="423"/>
      <c r="M2" s="423"/>
      <c r="N2" s="423"/>
      <c r="O2" s="423"/>
      <c r="P2" s="423"/>
      <c r="Q2" s="423"/>
      <c r="R2" s="423"/>
      <c r="S2" s="423"/>
    </row>
    <row r="3" spans="1:19" ht="15">
      <c r="A3" s="423"/>
      <c r="B3" s="423"/>
      <c r="C3" s="423"/>
      <c r="D3" s="423"/>
      <c r="E3" s="423"/>
      <c r="F3" s="423"/>
      <c r="G3" s="423"/>
      <c r="H3" s="428"/>
      <c r="I3" s="423"/>
      <c r="J3" s="423"/>
      <c r="K3" s="423"/>
      <c r="L3" s="423"/>
      <c r="M3" s="423"/>
      <c r="N3" s="423"/>
      <c r="O3" s="423"/>
      <c r="P3" s="423"/>
      <c r="Q3" s="423"/>
      <c r="R3" s="423"/>
      <c r="S3" s="423"/>
    </row>
    <row r="4" spans="1:19" ht="15">
      <c r="A4" s="423"/>
      <c r="B4" s="423"/>
      <c r="C4" s="423"/>
      <c r="D4" s="423"/>
      <c r="E4" s="423"/>
      <c r="F4" s="423"/>
      <c r="G4" s="423"/>
      <c r="H4" s="428"/>
      <c r="I4" s="423"/>
      <c r="J4" s="423"/>
      <c r="K4" s="423"/>
      <c r="L4" s="423"/>
      <c r="M4" s="423"/>
      <c r="N4" s="423"/>
      <c r="O4" s="423"/>
      <c r="P4" s="423"/>
      <c r="Q4" s="423"/>
      <c r="R4" s="423"/>
      <c r="S4" s="423"/>
    </row>
    <row r="5" spans="1:19" ht="15">
      <c r="A5" s="423"/>
      <c r="B5" s="423"/>
      <c r="C5" s="423"/>
      <c r="D5" s="423"/>
      <c r="E5" s="423"/>
      <c r="F5" s="423"/>
      <c r="G5" s="423"/>
      <c r="H5" s="428"/>
      <c r="I5" s="423"/>
      <c r="J5" s="423"/>
      <c r="K5" s="423"/>
      <c r="L5" s="423"/>
      <c r="M5" s="423"/>
      <c r="N5" s="423"/>
      <c r="O5" s="423"/>
      <c r="P5" s="423"/>
      <c r="Q5" s="423"/>
      <c r="R5" s="423"/>
      <c r="S5" s="423"/>
    </row>
    <row r="6" spans="1:19" ht="15.75" thickBot="1">
      <c r="A6" s="426"/>
      <c r="B6" s="426"/>
      <c r="C6" s="426"/>
      <c r="D6" s="426"/>
      <c r="E6" s="426"/>
      <c r="F6" s="426"/>
      <c r="G6" s="426"/>
      <c r="H6" s="429"/>
      <c r="I6" s="423"/>
      <c r="J6" s="423"/>
      <c r="K6" s="423"/>
      <c r="L6" s="423"/>
      <c r="M6" s="423"/>
      <c r="N6" s="423"/>
      <c r="O6" s="423"/>
      <c r="P6" s="423"/>
      <c r="Q6" s="423"/>
      <c r="R6" s="423"/>
      <c r="S6" s="423"/>
    </row>
    <row r="7" spans="1:19" ht="21.75" customHeight="1" thickTop="1">
      <c r="A7" s="427"/>
      <c r="B7" s="427"/>
      <c r="C7" s="427"/>
      <c r="D7" s="427"/>
      <c r="E7" s="427"/>
      <c r="F7" s="427"/>
      <c r="G7" s="427"/>
      <c r="H7" s="430"/>
      <c r="I7" s="430"/>
      <c r="J7" s="423"/>
      <c r="K7" s="423"/>
      <c r="L7" s="423"/>
      <c r="M7" s="423"/>
      <c r="N7" s="423"/>
      <c r="O7" s="423"/>
      <c r="P7" s="423"/>
      <c r="Q7" s="423"/>
      <c r="R7" s="423"/>
      <c r="S7" s="423"/>
    </row>
    <row r="8" spans="1:19" ht="14.25">
      <c r="A8" s="424"/>
      <c r="B8" s="424"/>
      <c r="C8" s="424"/>
      <c r="D8" s="424"/>
      <c r="E8" s="423"/>
      <c r="F8" s="423"/>
      <c r="G8" s="423"/>
      <c r="H8" s="428"/>
      <c r="I8" s="423"/>
      <c r="J8" s="423"/>
      <c r="K8" s="423"/>
      <c r="L8" s="423"/>
      <c r="M8" s="423"/>
      <c r="N8" s="423"/>
      <c r="O8" s="423"/>
      <c r="P8" s="423"/>
      <c r="Q8" s="423"/>
      <c r="R8" s="423"/>
      <c r="S8" s="423"/>
    </row>
    <row r="9" spans="1:19" ht="21" customHeight="1">
      <c r="A9" s="423"/>
      <c r="B9" s="423"/>
      <c r="C9" s="423"/>
      <c r="D9" s="423"/>
      <c r="E9" s="423"/>
      <c r="F9" s="423"/>
      <c r="G9" s="423"/>
      <c r="H9" s="428"/>
      <c r="I9" s="423"/>
      <c r="J9" s="423"/>
      <c r="K9" s="423"/>
      <c r="L9" s="423"/>
      <c r="M9" s="423"/>
      <c r="N9" s="423"/>
      <c r="O9" s="423"/>
      <c r="P9" s="423"/>
      <c r="Q9" s="423"/>
      <c r="R9" s="423"/>
      <c r="S9" s="423"/>
    </row>
    <row r="10" spans="1:19" ht="24.75" customHeight="1">
      <c r="A10" s="423"/>
      <c r="B10" s="425" t="s">
        <v>631</v>
      </c>
      <c r="C10" s="423"/>
      <c r="D10" s="451"/>
      <c r="E10" s="452"/>
      <c r="F10" s="452"/>
      <c r="G10" s="452"/>
      <c r="H10" s="453"/>
      <c r="I10" s="423"/>
      <c r="J10" s="423"/>
      <c r="K10" s="423"/>
      <c r="L10" s="423"/>
      <c r="M10" s="423"/>
      <c r="N10" s="423"/>
      <c r="O10" s="423"/>
      <c r="P10" s="423"/>
      <c r="Q10" s="423"/>
      <c r="R10" s="423"/>
      <c r="S10" s="423"/>
    </row>
    <row r="11" spans="1:19" ht="6" customHeight="1">
      <c r="A11" s="423"/>
      <c r="B11" s="423"/>
      <c r="C11" s="423"/>
      <c r="D11" s="423"/>
      <c r="E11" s="423"/>
      <c r="F11" s="423"/>
      <c r="G11" s="423"/>
      <c r="H11" s="428"/>
      <c r="I11" s="423"/>
      <c r="J11" s="423"/>
      <c r="K11" s="423"/>
      <c r="L11" s="423"/>
      <c r="M11" s="423"/>
      <c r="N11" s="423"/>
      <c r="O11" s="423"/>
      <c r="P11" s="423"/>
      <c r="Q11" s="423"/>
      <c r="R11" s="423"/>
      <c r="S11" s="423"/>
    </row>
    <row r="12" spans="1:19" ht="24.75" customHeight="1">
      <c r="A12" s="423"/>
      <c r="B12" s="425" t="s">
        <v>632</v>
      </c>
      <c r="C12" s="423"/>
      <c r="D12" s="451"/>
      <c r="E12" s="452"/>
      <c r="F12" s="452"/>
      <c r="G12" s="452"/>
      <c r="H12" s="453"/>
      <c r="I12" s="423"/>
      <c r="J12" s="423"/>
      <c r="K12" s="423"/>
      <c r="L12" s="423"/>
      <c r="M12" s="423"/>
      <c r="N12" s="423"/>
      <c r="O12" s="423"/>
      <c r="P12" s="423"/>
      <c r="Q12" s="423"/>
      <c r="R12" s="423"/>
      <c r="S12" s="423"/>
    </row>
    <row r="13" spans="1:19" ht="6" customHeight="1">
      <c r="A13" s="423"/>
      <c r="B13" s="423"/>
      <c r="C13" s="423"/>
      <c r="D13" s="423"/>
      <c r="E13" s="423"/>
      <c r="F13" s="423"/>
      <c r="G13" s="423"/>
      <c r="H13" s="428"/>
      <c r="I13" s="423"/>
      <c r="J13" s="423"/>
      <c r="K13" s="423"/>
      <c r="L13" s="423"/>
      <c r="M13" s="423"/>
      <c r="N13" s="423"/>
      <c r="O13" s="423"/>
      <c r="P13" s="423"/>
      <c r="Q13" s="423"/>
      <c r="R13" s="423"/>
      <c r="S13" s="423"/>
    </row>
    <row r="14" spans="1:19" ht="24.75" customHeight="1">
      <c r="A14" s="423"/>
      <c r="B14" s="425" t="s">
        <v>0</v>
      </c>
      <c r="C14" s="423"/>
      <c r="D14" s="451"/>
      <c r="E14" s="452"/>
      <c r="F14" s="452"/>
      <c r="G14" s="452"/>
      <c r="H14" s="453"/>
      <c r="I14" s="423"/>
      <c r="J14" s="423"/>
      <c r="K14" s="423"/>
      <c r="L14" s="423"/>
      <c r="M14" s="423"/>
      <c r="N14" s="423"/>
      <c r="O14" s="423"/>
      <c r="P14" s="423"/>
      <c r="Q14" s="423"/>
      <c r="R14" s="423"/>
      <c r="S14" s="423"/>
    </row>
    <row r="15" spans="1:19" ht="14.25">
      <c r="A15" s="423"/>
      <c r="B15" s="423"/>
      <c r="C15" s="423"/>
      <c r="D15" s="423"/>
      <c r="E15" s="423"/>
      <c r="F15" s="423"/>
      <c r="G15" s="423"/>
      <c r="H15" s="428"/>
      <c r="I15" s="423"/>
      <c r="J15" s="423"/>
      <c r="K15" s="423"/>
      <c r="L15" s="423"/>
      <c r="M15" s="423"/>
      <c r="N15" s="423"/>
      <c r="O15" s="423"/>
      <c r="P15" s="423"/>
      <c r="Q15" s="423"/>
      <c r="R15" s="423"/>
      <c r="S15" s="423"/>
    </row>
    <row r="16" spans="1:19" ht="14.25">
      <c r="A16" s="423"/>
      <c r="B16" s="423"/>
      <c r="C16" s="423"/>
      <c r="D16" s="423"/>
      <c r="E16" s="423"/>
      <c r="F16" s="423"/>
      <c r="G16" s="423"/>
      <c r="H16" s="428"/>
      <c r="I16" s="423"/>
      <c r="J16" s="423"/>
      <c r="K16" s="423"/>
      <c r="L16" s="423"/>
      <c r="M16" s="423"/>
      <c r="N16" s="423"/>
      <c r="O16" s="423"/>
      <c r="P16" s="423"/>
      <c r="Q16" s="423"/>
      <c r="R16" s="423"/>
      <c r="S16" s="423"/>
    </row>
    <row r="17" spans="1:19" ht="14.25">
      <c r="A17" s="423"/>
      <c r="B17" s="423"/>
      <c r="C17" s="423"/>
      <c r="D17" s="423"/>
      <c r="E17" s="423"/>
      <c r="F17" s="423"/>
      <c r="G17" s="423"/>
      <c r="H17" s="428"/>
      <c r="I17" s="423"/>
      <c r="J17" s="423"/>
      <c r="K17" s="423"/>
      <c r="L17" s="423"/>
      <c r="M17" s="423"/>
      <c r="N17" s="423"/>
      <c r="O17" s="423"/>
      <c r="P17" s="423"/>
      <c r="Q17" s="423"/>
      <c r="R17" s="423"/>
      <c r="S17" s="423"/>
    </row>
    <row r="18" spans="1:19" ht="15.75" customHeight="1">
      <c r="A18" s="423"/>
      <c r="B18" s="423"/>
      <c r="C18" s="423"/>
      <c r="D18" s="423"/>
      <c r="E18" s="423"/>
      <c r="F18" s="423"/>
      <c r="G18" s="423"/>
      <c r="H18" s="444">
        <v>1</v>
      </c>
      <c r="I18" s="423"/>
      <c r="J18" s="423"/>
      <c r="K18" s="423"/>
      <c r="L18" s="423"/>
      <c r="M18" s="423"/>
      <c r="N18" s="423"/>
      <c r="O18" s="423"/>
      <c r="P18" s="423"/>
      <c r="Q18" s="423"/>
      <c r="R18" s="423"/>
      <c r="S18" s="423"/>
    </row>
    <row r="19" spans="1:19" ht="36" customHeight="1">
      <c r="A19" s="423"/>
      <c r="B19" s="445" t="s">
        <v>638</v>
      </c>
      <c r="C19" s="423"/>
      <c r="D19" s="423"/>
      <c r="E19" s="423"/>
      <c r="F19" s="423"/>
      <c r="G19" s="423"/>
      <c r="H19" s="428"/>
      <c r="I19" s="423"/>
      <c r="J19" s="423"/>
      <c r="K19" s="423"/>
      <c r="L19" s="423"/>
      <c r="M19" s="423"/>
      <c r="N19" s="423"/>
      <c r="O19" s="423"/>
      <c r="P19" s="423"/>
      <c r="Q19" s="423"/>
      <c r="R19" s="423"/>
      <c r="S19" s="423"/>
    </row>
    <row r="20" spans="1:19" ht="135" customHeight="1">
      <c r="A20" s="423"/>
      <c r="B20" s="423"/>
      <c r="C20" s="423"/>
      <c r="D20" s="423"/>
      <c r="E20" s="423"/>
      <c r="F20" s="423"/>
      <c r="G20" s="423"/>
      <c r="H20" s="428"/>
      <c r="I20" s="423"/>
      <c r="J20" s="423"/>
      <c r="K20" s="423"/>
      <c r="L20" s="423"/>
      <c r="M20" s="423"/>
      <c r="N20" s="423"/>
      <c r="O20" s="423"/>
      <c r="P20" s="423"/>
      <c r="Q20" s="423"/>
      <c r="R20" s="423"/>
      <c r="S20" s="423"/>
    </row>
    <row r="21" spans="1:19" ht="6" customHeight="1">
      <c r="A21" s="423"/>
      <c r="B21" s="423"/>
      <c r="C21" s="428"/>
      <c r="D21" s="423"/>
      <c r="E21" s="423"/>
      <c r="F21" s="423"/>
      <c r="G21" s="423"/>
      <c r="H21" s="428"/>
      <c r="I21" s="423"/>
      <c r="J21" s="423"/>
      <c r="K21" s="423"/>
      <c r="L21" s="423"/>
      <c r="M21" s="423"/>
      <c r="N21" s="423"/>
      <c r="O21" s="423"/>
      <c r="P21" s="423"/>
      <c r="Q21" s="423"/>
      <c r="R21" s="423"/>
      <c r="S21" s="423"/>
    </row>
    <row r="22" spans="1:19" ht="21">
      <c r="A22" s="423"/>
      <c r="B22" s="425" t="s">
        <v>634</v>
      </c>
      <c r="C22" s="428"/>
      <c r="D22" s="433"/>
      <c r="E22" s="423"/>
      <c r="F22" s="425" t="s">
        <v>639</v>
      </c>
      <c r="G22" s="437"/>
      <c r="H22" s="433"/>
      <c r="I22" s="423"/>
      <c r="J22" s="423"/>
      <c r="K22" s="423"/>
      <c r="L22" s="423"/>
      <c r="M22" s="423"/>
      <c r="N22" s="423"/>
      <c r="O22" s="423"/>
      <c r="P22" s="423"/>
      <c r="Q22" s="423"/>
      <c r="R22" s="423"/>
      <c r="S22" s="423"/>
    </row>
    <row r="23" spans="1:19" ht="6" customHeight="1">
      <c r="A23" s="423"/>
      <c r="B23" s="423"/>
      <c r="C23" s="428"/>
      <c r="D23" s="434"/>
      <c r="E23" s="423"/>
      <c r="F23" s="423"/>
      <c r="G23" s="423"/>
      <c r="H23" s="428"/>
      <c r="I23" s="423"/>
      <c r="J23" s="423"/>
      <c r="K23" s="423"/>
      <c r="L23" s="423"/>
      <c r="M23" s="423"/>
      <c r="N23" s="423"/>
      <c r="O23" s="423"/>
      <c r="P23" s="423"/>
      <c r="Q23" s="423"/>
      <c r="R23" s="423"/>
      <c r="S23" s="423"/>
    </row>
    <row r="24" spans="1:19" ht="21">
      <c r="A24" s="423"/>
      <c r="B24" s="425" t="s">
        <v>635</v>
      </c>
      <c r="C24" s="428"/>
      <c r="D24" s="433"/>
      <c r="E24" s="423"/>
      <c r="F24" s="425" t="s">
        <v>640</v>
      </c>
      <c r="G24" s="428"/>
      <c r="H24" s="433"/>
      <c r="I24" s="423"/>
      <c r="J24" s="423"/>
      <c r="K24" s="423"/>
      <c r="L24" s="423"/>
      <c r="M24" s="423"/>
      <c r="N24" s="423"/>
      <c r="O24" s="423"/>
      <c r="P24" s="423"/>
      <c r="Q24" s="423"/>
      <c r="R24" s="423"/>
      <c r="S24" s="423"/>
    </row>
    <row r="25" spans="1:19" ht="8.25" customHeight="1">
      <c r="A25" s="423"/>
      <c r="B25" s="423"/>
      <c r="C25" s="428"/>
      <c r="D25" s="423"/>
      <c r="E25" s="423"/>
      <c r="F25" s="423"/>
      <c r="G25" s="423"/>
      <c r="H25" s="428"/>
      <c r="I25" s="423"/>
      <c r="J25" s="423"/>
      <c r="K25" s="423"/>
      <c r="L25" s="423"/>
      <c r="M25" s="423"/>
      <c r="N25" s="423"/>
      <c r="O25" s="423"/>
      <c r="P25" s="423"/>
      <c r="Q25" s="423"/>
      <c r="R25" s="423"/>
      <c r="S25" s="423"/>
    </row>
    <row r="26" spans="1:19" ht="18" customHeight="1">
      <c r="A26" s="423"/>
      <c r="B26" s="423"/>
      <c r="C26" s="428"/>
      <c r="D26" s="423"/>
      <c r="E26" s="423"/>
      <c r="F26" s="423"/>
      <c r="G26" s="423"/>
      <c r="H26" s="428"/>
      <c r="I26" s="423"/>
      <c r="J26" s="423"/>
      <c r="K26" s="423"/>
      <c r="L26" s="423"/>
      <c r="M26" s="423"/>
      <c r="N26" s="423"/>
      <c r="O26" s="423"/>
      <c r="P26" s="423"/>
      <c r="Q26" s="423"/>
      <c r="R26" s="423"/>
      <c r="S26" s="423"/>
    </row>
    <row r="27" spans="1:19" ht="14.25">
      <c r="A27" s="423"/>
      <c r="B27" s="423"/>
      <c r="C27" s="428"/>
      <c r="D27" s="423"/>
      <c r="E27" s="423"/>
      <c r="F27" s="423"/>
      <c r="G27" s="423"/>
      <c r="H27" s="428"/>
      <c r="I27" s="423"/>
      <c r="J27" s="423"/>
      <c r="K27" s="423"/>
      <c r="L27" s="423"/>
      <c r="M27" s="423"/>
      <c r="N27" s="423"/>
      <c r="O27" s="423"/>
      <c r="P27" s="423"/>
      <c r="Q27" s="423"/>
      <c r="R27" s="423"/>
      <c r="S27" s="423"/>
    </row>
    <row r="28" spans="1:19" ht="17.25" customHeight="1">
      <c r="A28" s="423"/>
      <c r="B28" s="423"/>
      <c r="C28" s="423"/>
      <c r="D28" s="423"/>
      <c r="E28" s="423"/>
      <c r="F28" s="423"/>
      <c r="G28" s="423"/>
      <c r="H28" s="423"/>
      <c r="I28" s="423"/>
      <c r="J28" s="423"/>
      <c r="K28" s="423"/>
      <c r="L28" s="423"/>
      <c r="M28" s="423"/>
      <c r="N28" s="423"/>
      <c r="O28" s="423"/>
      <c r="P28" s="423"/>
      <c r="Q28" s="423"/>
      <c r="R28" s="423"/>
      <c r="S28" s="423"/>
    </row>
    <row r="29" spans="1:19" ht="21" customHeight="1">
      <c r="A29" s="423"/>
      <c r="B29" s="425" t="s">
        <v>641</v>
      </c>
      <c r="C29" s="423"/>
      <c r="D29" s="433"/>
      <c r="E29" s="424"/>
      <c r="F29" s="440" t="s">
        <v>642</v>
      </c>
      <c r="G29" s="424"/>
      <c r="H29" s="448"/>
      <c r="I29" s="423"/>
      <c r="J29" s="423"/>
      <c r="K29" s="423"/>
      <c r="L29" s="423"/>
      <c r="M29" s="423"/>
      <c r="N29" s="423"/>
      <c r="O29" s="423"/>
      <c r="P29" s="423"/>
      <c r="Q29" s="423"/>
      <c r="R29" s="423"/>
      <c r="S29" s="423"/>
    </row>
    <row r="30" spans="1:19" ht="6" customHeight="1">
      <c r="A30" s="423"/>
      <c r="B30" s="423"/>
      <c r="C30" s="423"/>
      <c r="D30" s="423"/>
      <c r="E30" s="423"/>
      <c r="F30" s="441"/>
      <c r="G30" s="424"/>
      <c r="H30" s="423"/>
      <c r="I30" s="423"/>
      <c r="J30" s="423"/>
      <c r="K30" s="423"/>
      <c r="L30" s="423"/>
      <c r="M30" s="423"/>
      <c r="N30" s="423"/>
      <c r="O30" s="423"/>
      <c r="P30" s="423"/>
      <c r="Q30" s="423"/>
      <c r="R30" s="423"/>
      <c r="S30" s="423"/>
    </row>
    <row r="31" spans="1:19" ht="21" customHeight="1">
      <c r="A31" s="423"/>
      <c r="B31" s="438"/>
      <c r="C31" s="424"/>
      <c r="D31" s="437"/>
      <c r="E31" s="423"/>
      <c r="F31" s="440" t="s">
        <v>643</v>
      </c>
      <c r="G31" s="424"/>
      <c r="H31" s="448"/>
      <c r="I31" s="423"/>
      <c r="K31" s="423"/>
      <c r="L31" s="423"/>
      <c r="M31" s="423"/>
      <c r="N31" s="423"/>
      <c r="O31" s="423"/>
      <c r="P31" s="423"/>
      <c r="Q31" s="423"/>
      <c r="R31" s="423"/>
      <c r="S31" s="423"/>
    </row>
    <row r="32" spans="1:19" ht="6" customHeight="1">
      <c r="A32" s="423"/>
      <c r="B32" s="424"/>
      <c r="C32" s="424"/>
      <c r="D32" s="424"/>
      <c r="E32" s="423"/>
      <c r="F32" s="441"/>
      <c r="G32" s="424"/>
      <c r="H32" s="423"/>
      <c r="I32" s="423"/>
      <c r="J32" s="423"/>
      <c r="K32" s="423"/>
      <c r="L32" s="423"/>
      <c r="M32" s="423"/>
      <c r="N32" s="423"/>
      <c r="O32" s="423"/>
      <c r="P32" s="423"/>
      <c r="Q32" s="423"/>
      <c r="R32" s="423"/>
      <c r="S32" s="423"/>
    </row>
    <row r="33" spans="1:19" ht="21" customHeight="1">
      <c r="A33" s="423"/>
      <c r="B33" s="438"/>
      <c r="C33" s="424"/>
      <c r="D33" s="437"/>
      <c r="E33" s="423"/>
      <c r="F33" s="440" t="s">
        <v>644</v>
      </c>
      <c r="G33" s="424"/>
      <c r="H33" s="448"/>
      <c r="I33" s="423"/>
      <c r="J33" s="423"/>
      <c r="K33" s="423"/>
      <c r="L33" s="423"/>
      <c r="M33" s="423"/>
      <c r="N33" s="423"/>
      <c r="O33" s="423"/>
      <c r="P33" s="423"/>
      <c r="Q33" s="423"/>
      <c r="R33" s="423"/>
      <c r="S33" s="423"/>
    </row>
    <row r="34" spans="1:19" ht="14.25">
      <c r="A34" s="423"/>
      <c r="B34" s="423"/>
      <c r="C34" s="428"/>
      <c r="D34" s="423"/>
      <c r="E34" s="423"/>
      <c r="F34" s="423"/>
      <c r="G34" s="423"/>
      <c r="H34" s="428"/>
      <c r="I34" s="423"/>
      <c r="J34" s="423"/>
      <c r="K34" s="423"/>
      <c r="L34" s="423"/>
      <c r="M34" s="423"/>
      <c r="N34" s="423"/>
      <c r="O34" s="423"/>
      <c r="P34" s="423"/>
      <c r="Q34" s="423"/>
      <c r="R34" s="423"/>
      <c r="S34" s="423"/>
    </row>
    <row r="35" spans="1:19" ht="20.25" customHeight="1">
      <c r="A35" s="423"/>
      <c r="B35" s="423"/>
      <c r="C35" s="428"/>
      <c r="D35" s="423"/>
      <c r="E35" s="423"/>
      <c r="F35" s="423"/>
      <c r="G35" s="423"/>
      <c r="H35" s="428"/>
      <c r="I35" s="423"/>
      <c r="J35" s="423"/>
      <c r="K35" s="423"/>
      <c r="L35" s="423"/>
      <c r="M35" s="423"/>
      <c r="N35" s="423"/>
      <c r="O35" s="423"/>
      <c r="P35" s="423"/>
      <c r="Q35" s="423"/>
      <c r="R35" s="423"/>
      <c r="S35" s="423"/>
    </row>
    <row r="36" spans="1:19" ht="14.25">
      <c r="A36" s="423"/>
      <c r="B36" s="423"/>
      <c r="C36" s="428"/>
      <c r="D36" s="423"/>
      <c r="E36" s="423"/>
      <c r="F36" s="423"/>
      <c r="G36" s="423"/>
      <c r="H36" s="428"/>
      <c r="I36" s="423"/>
      <c r="J36" s="423"/>
      <c r="K36" s="423"/>
      <c r="L36" s="423"/>
      <c r="M36" s="423"/>
      <c r="N36" s="423"/>
      <c r="O36" s="423"/>
      <c r="P36" s="423"/>
      <c r="Q36" s="423"/>
      <c r="R36" s="423"/>
      <c r="S36" s="423"/>
    </row>
    <row r="37" spans="1:19" ht="14.25">
      <c r="A37" s="423"/>
      <c r="B37" s="423"/>
      <c r="C37" s="428"/>
      <c r="D37" s="423"/>
      <c r="E37" s="423"/>
      <c r="F37" s="423"/>
      <c r="G37" s="423"/>
      <c r="H37" s="428"/>
      <c r="I37" s="423"/>
      <c r="J37" s="423"/>
      <c r="K37" s="423"/>
      <c r="L37" s="423"/>
      <c r="M37" s="423"/>
      <c r="N37" s="423"/>
      <c r="O37" s="423"/>
      <c r="P37" s="423"/>
      <c r="Q37" s="423"/>
      <c r="R37" s="423"/>
      <c r="S37" s="423"/>
    </row>
    <row r="38" spans="1:19" ht="21">
      <c r="A38" s="423"/>
      <c r="B38" s="425" t="s">
        <v>636</v>
      </c>
      <c r="C38" s="428"/>
      <c r="D38" s="433"/>
      <c r="E38" s="431"/>
      <c r="F38" s="431"/>
      <c r="G38" s="431"/>
      <c r="H38" s="435"/>
      <c r="I38" s="423"/>
      <c r="J38" s="423"/>
      <c r="K38" s="423"/>
      <c r="L38" s="423"/>
      <c r="M38" s="423"/>
      <c r="N38" s="423"/>
      <c r="O38" s="423"/>
      <c r="P38" s="423"/>
      <c r="Q38" s="423"/>
      <c r="R38" s="423"/>
      <c r="S38" s="423"/>
    </row>
    <row r="39" spans="1:19" ht="14.25">
      <c r="A39" s="423"/>
      <c r="B39" s="423"/>
      <c r="C39" s="428"/>
      <c r="D39" s="423"/>
      <c r="E39" s="423"/>
      <c r="F39" s="423"/>
      <c r="G39" s="423"/>
      <c r="H39" s="436"/>
      <c r="I39" s="423"/>
      <c r="J39" s="423"/>
      <c r="K39" s="423"/>
      <c r="L39" s="423"/>
      <c r="M39" s="423"/>
      <c r="N39" s="423"/>
      <c r="O39" s="423"/>
      <c r="P39" s="423"/>
      <c r="Q39" s="423"/>
      <c r="R39" s="423"/>
      <c r="S39" s="423"/>
    </row>
    <row r="40" spans="1:19" ht="21">
      <c r="A40" s="423"/>
      <c r="B40" s="425" t="s">
        <v>637</v>
      </c>
      <c r="C40" s="428"/>
      <c r="D40" s="433" t="s">
        <v>715</v>
      </c>
      <c r="E40" s="431"/>
      <c r="F40" s="440" t="s">
        <v>633</v>
      </c>
      <c r="G40" s="431"/>
      <c r="H40" s="439" t="s">
        <v>716</v>
      </c>
      <c r="I40" s="423"/>
      <c r="J40" s="423"/>
      <c r="K40" s="423"/>
      <c r="L40" s="423"/>
      <c r="M40" s="423"/>
      <c r="N40" s="423"/>
      <c r="O40" s="423"/>
      <c r="P40" s="423"/>
      <c r="Q40" s="423"/>
      <c r="R40" s="423"/>
      <c r="S40" s="423"/>
    </row>
    <row r="41" spans="1:19" ht="14.25">
      <c r="A41" s="423"/>
      <c r="B41" s="423"/>
      <c r="C41" s="432"/>
      <c r="D41" s="423"/>
      <c r="E41" s="423"/>
      <c r="F41" s="423"/>
      <c r="G41" s="423"/>
      <c r="H41" s="428"/>
      <c r="I41" s="423"/>
      <c r="J41" s="423"/>
      <c r="K41" s="423"/>
      <c r="L41" s="423"/>
      <c r="M41" s="423"/>
      <c r="N41" s="423"/>
      <c r="O41" s="423"/>
      <c r="P41" s="423"/>
      <c r="Q41" s="423"/>
      <c r="R41" s="423"/>
      <c r="S41" s="423"/>
    </row>
    <row r="42" spans="1:19" ht="15">
      <c r="A42" s="423"/>
      <c r="B42" s="423"/>
      <c r="C42" s="423"/>
      <c r="D42" s="423"/>
      <c r="E42" s="423"/>
      <c r="F42" s="423"/>
      <c r="G42" s="423"/>
      <c r="H42" s="423"/>
      <c r="I42" s="423"/>
      <c r="J42" s="423"/>
      <c r="K42" s="423"/>
      <c r="L42" s="423"/>
      <c r="M42" s="423"/>
      <c r="N42" s="423"/>
      <c r="O42" s="423"/>
      <c r="P42" s="423"/>
      <c r="Q42" s="423"/>
      <c r="R42" s="423"/>
      <c r="S42" s="423"/>
    </row>
    <row r="43" spans="1:19" ht="27.75" customHeight="1">
      <c r="A43" s="423"/>
      <c r="B43" s="426"/>
      <c r="C43" s="426"/>
      <c r="D43" s="426"/>
      <c r="E43" s="426"/>
      <c r="F43" s="426"/>
      <c r="G43" s="426"/>
      <c r="H43" s="426"/>
      <c r="I43" s="423"/>
      <c r="J43" s="423"/>
      <c r="K43" s="423"/>
      <c r="L43" s="423"/>
      <c r="M43" s="423"/>
      <c r="N43" s="423"/>
      <c r="O43" s="423"/>
      <c r="P43" s="423"/>
      <c r="Q43" s="423"/>
      <c r="R43" s="423"/>
      <c r="S43" s="423"/>
    </row>
    <row r="44" spans="1:19" ht="15">
      <c r="A44" s="428"/>
      <c r="B44" s="454"/>
      <c r="C44" s="455"/>
      <c r="D44" s="455"/>
      <c r="E44" s="455"/>
      <c r="F44" s="455"/>
      <c r="G44" s="455"/>
      <c r="H44" s="456"/>
      <c r="I44" s="442"/>
      <c r="J44" s="423"/>
      <c r="K44" s="423"/>
      <c r="L44" s="423"/>
      <c r="M44" s="423"/>
      <c r="N44" s="423"/>
      <c r="O44" s="423"/>
      <c r="P44" s="423"/>
      <c r="Q44" s="423"/>
      <c r="R44" s="423"/>
      <c r="S44" s="423"/>
    </row>
    <row r="45" spans="1:19" ht="15">
      <c r="A45" s="428"/>
      <c r="B45" s="457"/>
      <c r="C45" s="458"/>
      <c r="D45" s="458"/>
      <c r="E45" s="458"/>
      <c r="F45" s="458"/>
      <c r="G45" s="458"/>
      <c r="H45" s="459"/>
      <c r="I45" s="442"/>
      <c r="J45" s="423"/>
      <c r="K45" s="423"/>
      <c r="L45" s="423"/>
      <c r="M45" s="423"/>
      <c r="N45" s="423"/>
      <c r="O45" s="423"/>
      <c r="P45" s="423"/>
      <c r="Q45" s="423"/>
      <c r="R45" s="423"/>
      <c r="S45" s="423"/>
    </row>
    <row r="46" spans="1:19" ht="14.25">
      <c r="A46" s="428"/>
      <c r="B46" s="457"/>
      <c r="C46" s="458"/>
      <c r="D46" s="458"/>
      <c r="E46" s="458"/>
      <c r="F46" s="458"/>
      <c r="G46" s="458"/>
      <c r="H46" s="459"/>
      <c r="I46" s="442"/>
      <c r="J46" s="423"/>
      <c r="K46" s="423"/>
      <c r="L46" s="423"/>
      <c r="M46" s="423"/>
      <c r="N46" s="423"/>
      <c r="O46" s="423"/>
      <c r="P46" s="423"/>
      <c r="Q46" s="423"/>
      <c r="R46" s="423"/>
      <c r="S46" s="423"/>
    </row>
    <row r="47" spans="1:19" ht="14.25">
      <c r="A47" s="428"/>
      <c r="B47" s="457"/>
      <c r="C47" s="458"/>
      <c r="D47" s="458"/>
      <c r="E47" s="458"/>
      <c r="F47" s="458"/>
      <c r="G47" s="458"/>
      <c r="H47" s="459"/>
      <c r="I47" s="442"/>
      <c r="J47" s="423"/>
      <c r="K47" s="423"/>
      <c r="L47" s="423"/>
      <c r="M47" s="423"/>
      <c r="N47" s="423"/>
      <c r="O47" s="423"/>
      <c r="P47" s="423"/>
      <c r="Q47" s="423"/>
      <c r="R47" s="423"/>
      <c r="S47" s="423"/>
    </row>
    <row r="48" spans="1:19" ht="14.25">
      <c r="A48" s="428"/>
      <c r="B48" s="457"/>
      <c r="C48" s="458"/>
      <c r="D48" s="458"/>
      <c r="E48" s="458"/>
      <c r="F48" s="458"/>
      <c r="G48" s="458"/>
      <c r="H48" s="459"/>
      <c r="I48" s="442"/>
      <c r="J48" s="423"/>
      <c r="K48" s="423"/>
      <c r="L48" s="423"/>
      <c r="M48" s="423"/>
      <c r="N48" s="423"/>
      <c r="O48" s="423"/>
      <c r="P48" s="423"/>
      <c r="Q48" s="423"/>
      <c r="R48" s="423"/>
      <c r="S48" s="423"/>
    </row>
    <row r="49" spans="1:19" ht="14.25">
      <c r="A49" s="428"/>
      <c r="B49" s="457"/>
      <c r="C49" s="458"/>
      <c r="D49" s="458"/>
      <c r="E49" s="458"/>
      <c r="F49" s="458"/>
      <c r="G49" s="458"/>
      <c r="H49" s="459"/>
      <c r="I49" s="442"/>
      <c r="J49" s="423"/>
      <c r="K49" s="423"/>
      <c r="L49" s="423"/>
      <c r="M49" s="423"/>
      <c r="N49" s="423"/>
      <c r="O49" s="423"/>
      <c r="P49" s="423"/>
      <c r="Q49" s="423"/>
      <c r="R49" s="423"/>
      <c r="S49" s="423"/>
    </row>
    <row r="50" spans="1:19" ht="14.25">
      <c r="A50" s="428"/>
      <c r="B50" s="457"/>
      <c r="C50" s="458"/>
      <c r="D50" s="458"/>
      <c r="E50" s="458"/>
      <c r="F50" s="458"/>
      <c r="G50" s="458"/>
      <c r="H50" s="459"/>
      <c r="I50" s="442"/>
      <c r="J50" s="423"/>
      <c r="K50" s="423"/>
      <c r="L50" s="423"/>
      <c r="M50" s="423"/>
      <c r="N50" s="423"/>
      <c r="O50" s="423"/>
      <c r="P50" s="423"/>
      <c r="Q50" s="423"/>
      <c r="R50" s="423"/>
      <c r="S50" s="423"/>
    </row>
    <row r="51" spans="1:19" ht="14.25">
      <c r="A51" s="428"/>
      <c r="B51" s="460"/>
      <c r="C51" s="461"/>
      <c r="D51" s="461"/>
      <c r="E51" s="461"/>
      <c r="F51" s="461"/>
      <c r="G51" s="461"/>
      <c r="H51" s="462"/>
      <c r="I51" s="442"/>
      <c r="J51" s="423"/>
      <c r="K51" s="423"/>
      <c r="L51" s="423"/>
      <c r="M51" s="423"/>
      <c r="N51" s="423"/>
      <c r="O51" s="423"/>
      <c r="P51" s="423"/>
      <c r="Q51" s="423"/>
      <c r="R51" s="423"/>
      <c r="S51" s="423"/>
    </row>
    <row r="52" spans="1:19" ht="14.25">
      <c r="A52" s="423"/>
      <c r="B52" s="443"/>
      <c r="C52" s="443"/>
      <c r="D52" s="443"/>
      <c r="E52" s="443"/>
      <c r="F52" s="443"/>
      <c r="G52" s="443"/>
      <c r="H52" s="443"/>
      <c r="I52" s="423"/>
      <c r="J52" s="423"/>
      <c r="K52" s="423"/>
      <c r="L52" s="423"/>
      <c r="M52" s="423"/>
      <c r="N52" s="423"/>
      <c r="O52" s="423"/>
      <c r="P52" s="423"/>
      <c r="Q52" s="423"/>
      <c r="R52" s="423"/>
      <c r="S52" s="423"/>
    </row>
    <row r="53" spans="1:19" ht="14.25">
      <c r="A53" s="423"/>
      <c r="B53" s="423"/>
      <c r="C53" s="423"/>
      <c r="D53" s="423"/>
      <c r="E53" s="423"/>
      <c r="F53" s="423"/>
      <c r="G53" s="423"/>
      <c r="H53" s="423"/>
      <c r="I53" s="423"/>
      <c r="J53" s="423"/>
      <c r="K53" s="423"/>
      <c r="L53" s="423"/>
      <c r="M53" s="423"/>
      <c r="N53" s="423"/>
      <c r="O53" s="423"/>
      <c r="P53" s="423"/>
      <c r="Q53" s="423"/>
      <c r="R53" s="423"/>
      <c r="S53" s="423"/>
    </row>
    <row r="54" spans="1:19" ht="15" thickBot="1">
      <c r="A54" s="423"/>
      <c r="B54" s="423"/>
      <c r="C54" s="423"/>
      <c r="D54" s="423"/>
      <c r="E54" s="423"/>
      <c r="F54" s="423"/>
      <c r="G54" s="423"/>
      <c r="H54" s="423"/>
      <c r="I54" s="423"/>
      <c r="J54" s="423"/>
      <c r="K54" s="423"/>
      <c r="L54" s="423"/>
      <c r="M54" s="423"/>
      <c r="N54" s="423"/>
      <c r="O54" s="423"/>
      <c r="P54" s="423"/>
      <c r="Q54" s="423"/>
      <c r="R54" s="423"/>
      <c r="S54" s="423"/>
    </row>
    <row r="55" spans="1:19" ht="15" thickTop="1">
      <c r="A55" s="427"/>
      <c r="B55" s="427"/>
      <c r="C55" s="427"/>
      <c r="D55" s="427"/>
      <c r="E55" s="427"/>
      <c r="F55" s="427"/>
      <c r="G55" s="427"/>
      <c r="H55" s="427"/>
      <c r="I55" s="427"/>
      <c r="J55" s="423"/>
      <c r="K55" s="423"/>
      <c r="L55" s="423"/>
      <c r="M55" s="423"/>
      <c r="N55" s="423"/>
      <c r="O55" s="423"/>
      <c r="P55" s="423"/>
      <c r="Q55" s="423"/>
      <c r="R55" s="423"/>
      <c r="S55" s="423"/>
    </row>
    <row r="56" spans="1:19" ht="14.25">
      <c r="A56" s="423"/>
      <c r="B56" s="423"/>
      <c r="C56" s="423"/>
      <c r="D56" s="423"/>
      <c r="E56" s="423"/>
      <c r="F56" s="423"/>
      <c r="G56" s="423"/>
      <c r="H56" s="423"/>
      <c r="I56" s="423"/>
      <c r="J56" s="423"/>
      <c r="K56" s="423"/>
      <c r="L56" s="423"/>
      <c r="M56" s="423"/>
      <c r="N56" s="423"/>
      <c r="O56" s="423"/>
      <c r="P56" s="423"/>
      <c r="Q56" s="423"/>
      <c r="R56" s="423"/>
      <c r="S56" s="423"/>
    </row>
    <row r="57" spans="1:19" ht="14.25">
      <c r="A57" s="423"/>
      <c r="B57" s="423"/>
      <c r="C57" s="423"/>
      <c r="D57" s="423"/>
      <c r="E57" s="423"/>
      <c r="F57" s="423"/>
      <c r="G57" s="423"/>
      <c r="H57" s="423"/>
      <c r="I57" s="423"/>
      <c r="J57" s="423"/>
      <c r="K57" s="423"/>
      <c r="L57" s="423"/>
      <c r="M57" s="423"/>
      <c r="N57" s="423"/>
      <c r="O57" s="423"/>
      <c r="P57" s="423"/>
      <c r="Q57" s="423"/>
      <c r="R57" s="423"/>
      <c r="S57" s="423"/>
    </row>
    <row r="58" spans="1:19" ht="14.25">
      <c r="A58" s="423"/>
      <c r="B58" s="423"/>
      <c r="C58" s="423"/>
      <c r="D58" s="423"/>
      <c r="E58" s="423"/>
      <c r="F58" s="423"/>
      <c r="G58" s="423"/>
      <c r="H58" s="423"/>
      <c r="I58" s="423"/>
      <c r="J58" s="423"/>
      <c r="K58" s="423"/>
      <c r="L58" s="423"/>
      <c r="M58" s="423"/>
      <c r="N58" s="423"/>
      <c r="O58" s="423"/>
      <c r="P58" s="423"/>
      <c r="Q58" s="423"/>
      <c r="R58" s="423"/>
      <c r="S58" s="423"/>
    </row>
    <row r="59" spans="1:19" ht="14.25">
      <c r="A59" s="423"/>
      <c r="B59" s="423"/>
      <c r="C59" s="423"/>
      <c r="D59" s="423"/>
      <c r="E59" s="423"/>
      <c r="F59" s="423"/>
      <c r="G59" s="423"/>
      <c r="H59" s="423"/>
      <c r="I59" s="423"/>
      <c r="J59" s="423"/>
      <c r="K59" s="423"/>
      <c r="L59" s="423"/>
      <c r="M59" s="423"/>
      <c r="N59" s="423"/>
      <c r="O59" s="423"/>
      <c r="P59" s="423"/>
      <c r="Q59" s="423"/>
      <c r="R59" s="423"/>
      <c r="S59" s="423"/>
    </row>
    <row r="60" spans="1:19" ht="14.25">
      <c r="A60" s="423"/>
      <c r="B60" s="423"/>
      <c r="C60" s="423"/>
      <c r="D60" s="423"/>
      <c r="E60" s="423"/>
      <c r="F60" s="423"/>
      <c r="G60" s="423"/>
      <c r="H60" s="423"/>
      <c r="I60" s="423"/>
      <c r="J60" s="423"/>
      <c r="K60" s="423"/>
      <c r="L60" s="423"/>
      <c r="M60" s="423"/>
      <c r="N60" s="423"/>
      <c r="O60" s="423"/>
      <c r="P60" s="423"/>
      <c r="Q60" s="423"/>
      <c r="R60" s="423"/>
      <c r="S60" s="423"/>
    </row>
    <row r="61" spans="1:19" ht="14.25">
      <c r="A61" s="423"/>
      <c r="B61" s="423"/>
      <c r="C61" s="423"/>
      <c r="D61" s="423"/>
      <c r="E61" s="423"/>
      <c r="F61" s="423"/>
      <c r="G61" s="423"/>
      <c r="H61" s="423"/>
      <c r="I61" s="423"/>
      <c r="J61" s="423"/>
      <c r="K61" s="423"/>
      <c r="L61" s="423"/>
      <c r="M61" s="423"/>
      <c r="N61" s="423"/>
      <c r="O61" s="423"/>
      <c r="P61" s="423"/>
      <c r="Q61" s="423"/>
      <c r="R61" s="423"/>
      <c r="S61" s="423"/>
    </row>
    <row r="62" spans="1:19" ht="14.25">
      <c r="A62" s="423"/>
      <c r="B62" s="423"/>
      <c r="C62" s="423"/>
      <c r="D62" s="423"/>
      <c r="E62" s="423"/>
      <c r="F62" s="423"/>
      <c r="G62" s="423"/>
      <c r="H62" s="423"/>
      <c r="I62" s="423"/>
      <c r="J62" s="423"/>
      <c r="K62" s="423"/>
      <c r="L62" s="423"/>
      <c r="M62" s="423"/>
      <c r="N62" s="423"/>
      <c r="O62" s="423"/>
      <c r="P62" s="423"/>
      <c r="Q62" s="423"/>
      <c r="R62" s="423"/>
      <c r="S62" s="423"/>
    </row>
    <row r="63" spans="1:19" ht="14.25">
      <c r="A63" s="423"/>
      <c r="B63" s="423"/>
      <c r="C63" s="423"/>
      <c r="D63" s="423"/>
      <c r="E63" s="423"/>
      <c r="F63" s="423"/>
      <c r="G63" s="423"/>
      <c r="H63" s="423"/>
      <c r="I63" s="423"/>
      <c r="J63" s="423"/>
      <c r="K63" s="423"/>
      <c r="L63" s="423"/>
      <c r="M63" s="423"/>
      <c r="N63" s="423"/>
      <c r="O63" s="423"/>
      <c r="P63" s="423"/>
      <c r="Q63" s="423"/>
      <c r="R63" s="423"/>
      <c r="S63" s="423"/>
    </row>
    <row r="64" spans="1:19" ht="14.25">
      <c r="A64" s="423"/>
      <c r="B64" s="423"/>
      <c r="C64" s="423"/>
      <c r="D64" s="423"/>
      <c r="E64" s="423"/>
      <c r="F64" s="423"/>
      <c r="G64" s="423"/>
      <c r="H64" s="423"/>
      <c r="I64" s="423"/>
      <c r="J64" s="423"/>
      <c r="K64" s="423"/>
      <c r="L64" s="423"/>
      <c r="M64" s="423"/>
      <c r="N64" s="423"/>
      <c r="O64" s="423"/>
      <c r="P64" s="423"/>
      <c r="Q64" s="423"/>
      <c r="R64" s="423"/>
      <c r="S64" s="423"/>
    </row>
    <row r="65" spans="1:19" ht="14.25">
      <c r="A65" s="423"/>
      <c r="B65" s="423"/>
      <c r="C65" s="423"/>
      <c r="D65" s="423"/>
      <c r="E65" s="423"/>
      <c r="F65" s="423"/>
      <c r="G65" s="423"/>
      <c r="H65" s="423"/>
      <c r="I65" s="423"/>
      <c r="J65" s="423"/>
      <c r="K65" s="423"/>
      <c r="L65" s="423"/>
      <c r="M65" s="423"/>
      <c r="N65" s="423"/>
      <c r="O65" s="423"/>
      <c r="P65" s="423"/>
      <c r="Q65" s="423"/>
      <c r="R65" s="423"/>
      <c r="S65" s="423"/>
    </row>
    <row r="66" spans="1:19" ht="14.25">
      <c r="A66" s="423"/>
      <c r="B66" s="423"/>
      <c r="C66" s="423"/>
      <c r="D66" s="423"/>
      <c r="E66" s="423"/>
      <c r="F66" s="423"/>
      <c r="G66" s="423"/>
      <c r="H66" s="423"/>
      <c r="I66" s="423"/>
      <c r="J66" s="423"/>
      <c r="K66" s="423"/>
      <c r="L66" s="423"/>
      <c r="M66" s="423"/>
      <c r="N66" s="423"/>
      <c r="O66" s="423"/>
      <c r="P66" s="423"/>
      <c r="Q66" s="423"/>
      <c r="R66" s="423"/>
      <c r="S66" s="423"/>
    </row>
    <row r="67" spans="1:19" ht="14.25">
      <c r="A67" s="423"/>
      <c r="B67" s="423"/>
      <c r="C67" s="423"/>
      <c r="D67" s="423"/>
      <c r="E67" s="423"/>
      <c r="F67" s="423"/>
      <c r="G67" s="423"/>
      <c r="H67" s="423"/>
      <c r="I67" s="423"/>
      <c r="J67" s="423"/>
      <c r="K67" s="423"/>
      <c r="L67" s="423"/>
      <c r="M67" s="423"/>
      <c r="N67" s="423"/>
      <c r="O67" s="423"/>
      <c r="P67" s="423"/>
      <c r="Q67" s="423"/>
      <c r="R67" s="423"/>
      <c r="S67" s="423"/>
    </row>
    <row r="68" spans="1:19" ht="14.25">
      <c r="A68" s="423"/>
      <c r="B68" s="423"/>
      <c r="C68" s="423"/>
      <c r="D68" s="423"/>
      <c r="E68" s="423"/>
      <c r="F68" s="423"/>
      <c r="G68" s="423"/>
      <c r="H68" s="423"/>
      <c r="I68" s="423"/>
      <c r="J68" s="423"/>
      <c r="K68" s="423"/>
      <c r="L68" s="423"/>
      <c r="M68" s="423"/>
      <c r="N68" s="423"/>
      <c r="O68" s="423"/>
      <c r="P68" s="423"/>
      <c r="Q68" s="423"/>
      <c r="R68" s="423"/>
      <c r="S68" s="423"/>
    </row>
    <row r="69" spans="1:19" ht="14.25">
      <c r="A69" s="423"/>
      <c r="B69" s="423"/>
      <c r="C69" s="423"/>
      <c r="D69" s="423"/>
      <c r="E69" s="423"/>
      <c r="F69" s="423"/>
      <c r="G69" s="423"/>
      <c r="H69" s="423"/>
      <c r="I69" s="423"/>
      <c r="J69" s="423"/>
      <c r="K69" s="423"/>
      <c r="L69" s="423"/>
      <c r="M69" s="423"/>
      <c r="N69" s="423"/>
      <c r="O69" s="423"/>
      <c r="P69" s="423"/>
      <c r="Q69" s="423"/>
      <c r="R69" s="423"/>
      <c r="S69" s="423"/>
    </row>
    <row r="70" spans="1:19" ht="14.25">
      <c r="A70" s="423"/>
      <c r="B70" s="423"/>
      <c r="C70" s="423"/>
      <c r="D70" s="423"/>
      <c r="E70" s="423"/>
      <c r="F70" s="423"/>
      <c r="G70" s="423"/>
      <c r="H70" s="423"/>
      <c r="I70" s="423"/>
      <c r="J70" s="423"/>
      <c r="K70" s="423"/>
      <c r="L70" s="423"/>
      <c r="M70" s="423"/>
      <c r="N70" s="423"/>
      <c r="O70" s="423"/>
      <c r="P70" s="423"/>
      <c r="Q70" s="423"/>
      <c r="R70" s="423"/>
      <c r="S70" s="423"/>
    </row>
  </sheetData>
  <sheetProtection formatCells="0" formatColumns="0" formatRows="0" insertColumns="0" insertRows="0" insertHyperlinks="0" deleteColumns="0" deleteRows="0" sort="0" autoFilter="0" pivotTables="0"/>
  <protectedRanges>
    <protectedRange sqref="D10:H10 D12:H12 D14:H14 H18 D22 D24 H22 H24 H29 H31 H33 D29 D38 D40 H40 B44:H51" name="Заполняемые поля"/>
    <protectedRange sqref="B20:H20" name="Диапазон2"/>
  </protectedRanges>
  <mergeCells count="4">
    <mergeCell ref="D10:H10"/>
    <mergeCell ref="D12:H12"/>
    <mergeCell ref="D14:H14"/>
    <mergeCell ref="B44:H51"/>
  </mergeCells>
  <conditionalFormatting sqref="F22:H22">
    <cfRule type="expression" priority="4" dxfId="4" stopIfTrue="1">
      <formula>NOT($H$18=4)</formula>
    </cfRule>
  </conditionalFormatting>
  <conditionalFormatting sqref="H24 F24">
    <cfRule type="expression" priority="3" dxfId="4" stopIfTrue="1">
      <formula>NOT(OR($H$18=3,$H$18=4,$H$18=2))</formula>
    </cfRule>
  </conditionalFormatting>
  <conditionalFormatting sqref="F40:H40">
    <cfRule type="expression" priority="2" dxfId="4" stopIfTrue="1">
      <formula>OR($D$40="Не требуется",$D$40="")</formula>
    </cfRule>
  </conditionalFormatting>
  <conditionalFormatting sqref="B22 D22">
    <cfRule type="expression" priority="1" dxfId="4" stopIfTrue="1">
      <formula>$H$18=2</formula>
    </cfRule>
  </conditionalFormatting>
  <dataValidations count="5">
    <dataValidation type="list" showInputMessage="1" showErrorMessage="1" prompt="Выберите из списка" errorTitle="Ошибка" error="Недопустимое значение, выберите из списка." sqref="D40">
      <formula1>"Не требуется, Требуется"</formula1>
    </dataValidation>
    <dataValidation type="list" allowBlank="1" showInputMessage="1" showErrorMessage="1" prompt="Выберите из списка цвет по каталогу RAL" errorTitle="Ошибка" error="Недопустимое значение, выберите из списка." sqref="H40">
      <formula1>RAL</formula1>
    </dataValidation>
    <dataValidation errorStyle="information" type="list" allowBlank="1" showInputMessage="1" prompt="Выберите из списка систему профилей" errorTitle="Внимание" error="Неверная система профилей. Выберите из списка." sqref="D29">
      <formula1>AL_SYS</formula1>
    </dataValidation>
    <dataValidation type="list" allowBlank="1" showInputMessage="1" showErrorMessage="1" prompt="Выберите из списка профиль" errorTitle="Ошибка" error="Недопустимое значение, выберите из списка." sqref="H33">
      <formula1>PROF_LIST</formula1>
    </dataValidation>
    <dataValidation type="list" allowBlank="1" showInputMessage="1" showErrorMessage="1" prompt="Выберите из списка профиль" errorTitle="Ошибка" error="Недопустимое значение, выберите из списка." sqref="H29 H31">
      <formula1>PROF_LIST</formula1>
    </dataValidation>
  </dataValidations>
  <printOptions/>
  <pageMargins left="0.7" right="0.7" top="0.75" bottom="0.75" header="0.3" footer="0.3"/>
  <pageSetup horizontalDpi="600" verticalDpi="600" orientation="portrait" paperSize="9" scale="62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/>
  </sheetPr>
  <dimension ref="A2:E214"/>
  <sheetViews>
    <sheetView zoomScalePageLayoutView="0" workbookViewId="0" topLeftCell="A2">
      <pane ySplit="1" topLeftCell="A3" activePane="bottomLeft" state="frozen"/>
      <selection pane="topLeft" activeCell="A2" sqref="A2"/>
      <selection pane="bottomLeft" activeCell="E2" sqref="E1:E16384"/>
    </sheetView>
  </sheetViews>
  <sheetFormatPr defaultColWidth="9.140625" defaultRowHeight="15"/>
  <cols>
    <col min="1" max="1" width="12.28125" style="1" customWidth="1"/>
    <col min="2" max="2" width="11.28125" style="0" hidden="1" customWidth="1"/>
    <col min="3" max="3" width="0" style="0" hidden="1" customWidth="1"/>
    <col min="4" max="4" width="45.140625" style="0" customWidth="1"/>
    <col min="5" max="5" width="28.7109375" style="0" hidden="1" customWidth="1"/>
  </cols>
  <sheetData>
    <row r="1" ht="15" hidden="1" thickBot="1"/>
    <row r="2" spans="1:5" s="211" customFormat="1" ht="26.25" customHeight="1" thickBot="1">
      <c r="A2" s="421" t="s">
        <v>1</v>
      </c>
      <c r="B2" s="422" t="s">
        <v>2</v>
      </c>
      <c r="C2" s="422" t="s">
        <v>3</v>
      </c>
      <c r="D2" s="422" t="s">
        <v>4</v>
      </c>
      <c r="E2" s="211" t="s">
        <v>630</v>
      </c>
    </row>
    <row r="3" spans="1:5" s="211" customFormat="1" ht="26.25" customHeight="1" thickBot="1">
      <c r="A3" s="2">
        <v>1001</v>
      </c>
      <c r="B3" s="212" t="s">
        <v>5</v>
      </c>
      <c r="C3" s="212" t="s">
        <v>6</v>
      </c>
      <c r="D3" s="212" t="s">
        <v>7</v>
      </c>
      <c r="E3" s="211" t="str">
        <f>CONCATENATE(A3," ",D3)</f>
        <v>1001 Бежевый</v>
      </c>
    </row>
    <row r="4" spans="1:5" s="211" customFormat="1" ht="26.25" customHeight="1" thickBot="1">
      <c r="A4" s="3">
        <v>1002</v>
      </c>
      <c r="B4" s="213" t="s">
        <v>8</v>
      </c>
      <c r="C4" s="213" t="s">
        <v>9</v>
      </c>
      <c r="D4" s="213" t="s">
        <v>10</v>
      </c>
      <c r="E4" s="211" t="str">
        <f aca="true" t="shared" si="0" ref="E4:E67">CONCATENATE(A4," ",D4)</f>
        <v>1002 Желтый песок</v>
      </c>
    </row>
    <row r="5" spans="1:5" s="211" customFormat="1" ht="26.25" customHeight="1" thickBot="1">
      <c r="A5" s="4">
        <v>1003</v>
      </c>
      <c r="B5" s="214" t="s">
        <v>11</v>
      </c>
      <c r="C5" s="214" t="s">
        <v>12</v>
      </c>
      <c r="D5" s="214" t="s">
        <v>13</v>
      </c>
      <c r="E5" s="211" t="str">
        <f t="shared" si="0"/>
        <v>1003 Желтый бледный</v>
      </c>
    </row>
    <row r="6" spans="1:5" s="211" customFormat="1" ht="26.25" customHeight="1" thickBot="1">
      <c r="A6" s="5">
        <v>1004</v>
      </c>
      <c r="B6" s="215" t="s">
        <v>14</v>
      </c>
      <c r="C6" s="215" t="s">
        <v>15</v>
      </c>
      <c r="D6" s="215" t="s">
        <v>16</v>
      </c>
      <c r="E6" s="211" t="str">
        <f t="shared" si="0"/>
        <v>1004 Золотисто-желтый</v>
      </c>
    </row>
    <row r="7" spans="1:5" s="211" customFormat="1" ht="26.25" customHeight="1" thickBot="1">
      <c r="A7" s="6">
        <v>1005</v>
      </c>
      <c r="B7" s="216" t="s">
        <v>17</v>
      </c>
      <c r="C7" s="216" t="s">
        <v>18</v>
      </c>
      <c r="D7" s="216" t="s">
        <v>19</v>
      </c>
      <c r="E7" s="211" t="str">
        <f t="shared" si="0"/>
        <v>1005 Желтый мед</v>
      </c>
    </row>
    <row r="8" spans="1:5" s="211" customFormat="1" ht="26.25" customHeight="1" thickBot="1">
      <c r="A8" s="7">
        <v>1006</v>
      </c>
      <c r="B8" s="217" t="s">
        <v>20</v>
      </c>
      <c r="C8" s="217" t="s">
        <v>21</v>
      </c>
      <c r="D8" s="217" t="s">
        <v>22</v>
      </c>
      <c r="E8" s="211" t="str">
        <f t="shared" si="0"/>
        <v>1006 Желтая кукуруза</v>
      </c>
    </row>
    <row r="9" spans="1:5" s="211" customFormat="1" ht="26.25" customHeight="1" thickBot="1">
      <c r="A9" s="8">
        <v>1007</v>
      </c>
      <c r="B9" s="218" t="s">
        <v>23</v>
      </c>
      <c r="C9" s="218" t="s">
        <v>24</v>
      </c>
      <c r="D9" s="218" t="s">
        <v>25</v>
      </c>
      <c r="E9" s="211" t="str">
        <f t="shared" si="0"/>
        <v>1007 Желтый нарцис</v>
      </c>
    </row>
    <row r="10" spans="1:5" s="211" customFormat="1" ht="26.25" customHeight="1" thickBot="1">
      <c r="A10" s="9">
        <v>1011</v>
      </c>
      <c r="B10" s="219" t="s">
        <v>26</v>
      </c>
      <c r="C10" s="219" t="s">
        <v>27</v>
      </c>
      <c r="D10" s="219" t="s">
        <v>28</v>
      </c>
      <c r="E10" s="211" t="str">
        <f t="shared" si="0"/>
        <v>1011 Коричневый бежевый</v>
      </c>
    </row>
    <row r="11" spans="1:5" s="211" customFormat="1" ht="26.25" customHeight="1" thickBot="1">
      <c r="A11" s="10">
        <v>1012</v>
      </c>
      <c r="B11" s="220" t="s">
        <v>29</v>
      </c>
      <c r="C11" s="220" t="s">
        <v>30</v>
      </c>
      <c r="D11" s="220" t="s">
        <v>31</v>
      </c>
      <c r="E11" s="211" t="str">
        <f t="shared" si="0"/>
        <v>1012 Желтый лемон</v>
      </c>
    </row>
    <row r="12" spans="1:5" s="211" customFormat="1" ht="26.25" customHeight="1" thickBot="1">
      <c r="A12" s="11">
        <v>1013</v>
      </c>
      <c r="B12" s="221" t="s">
        <v>32</v>
      </c>
      <c r="C12" s="221" t="s">
        <v>33</v>
      </c>
      <c r="D12" s="221" t="s">
        <v>34</v>
      </c>
      <c r="E12" s="211" t="str">
        <f t="shared" si="0"/>
        <v>1013 Сливочный / Белая устрица</v>
      </c>
    </row>
    <row r="13" spans="1:5" s="211" customFormat="1" ht="26.25" customHeight="1" thickBot="1">
      <c r="A13" s="12">
        <v>1014</v>
      </c>
      <c r="B13" s="222" t="s">
        <v>35</v>
      </c>
      <c r="C13" s="222" t="s">
        <v>36</v>
      </c>
      <c r="D13" s="222" t="s">
        <v>37</v>
      </c>
      <c r="E13" s="211" t="str">
        <f t="shared" si="0"/>
        <v>1014 Слоновая кость</v>
      </c>
    </row>
    <row r="14" spans="1:5" s="211" customFormat="1" ht="26.25" customHeight="1" thickBot="1">
      <c r="A14" s="13">
        <v>1015</v>
      </c>
      <c r="B14" s="223" t="s">
        <v>38</v>
      </c>
      <c r="C14" s="223" t="s">
        <v>39</v>
      </c>
      <c r="D14" s="223" t="s">
        <v>40</v>
      </c>
      <c r="E14" s="211" t="str">
        <f t="shared" si="0"/>
        <v>1015 Легкий слоновый</v>
      </c>
    </row>
    <row r="15" spans="1:5" s="211" customFormat="1" ht="26.25" customHeight="1" thickBot="1">
      <c r="A15" s="14">
        <v>1016</v>
      </c>
      <c r="B15" s="224" t="s">
        <v>41</v>
      </c>
      <c r="C15" s="224" t="s">
        <v>42</v>
      </c>
      <c r="D15" s="224" t="s">
        <v>43</v>
      </c>
      <c r="E15" s="211" t="str">
        <f t="shared" si="0"/>
        <v>1016 Серо-желтый</v>
      </c>
    </row>
    <row r="16" spans="1:5" s="211" customFormat="1" ht="26.25" customHeight="1" thickBot="1">
      <c r="A16" s="15">
        <v>1017</v>
      </c>
      <c r="B16" s="225" t="s">
        <v>44</v>
      </c>
      <c r="C16" s="225" t="s">
        <v>45</v>
      </c>
      <c r="D16" s="225" t="s">
        <v>46</v>
      </c>
      <c r="E16" s="211" t="str">
        <f t="shared" si="0"/>
        <v>1017 Желтый шафран</v>
      </c>
    </row>
    <row r="17" spans="1:5" s="211" customFormat="1" ht="26.25" customHeight="1" thickBot="1">
      <c r="A17" s="16">
        <v>1018</v>
      </c>
      <c r="B17" s="226" t="s">
        <v>47</v>
      </c>
      <c r="C17" s="226" t="s">
        <v>48</v>
      </c>
      <c r="D17" s="226" t="s">
        <v>49</v>
      </c>
      <c r="E17" s="211" t="str">
        <f t="shared" si="0"/>
        <v>1018 Желтый цинк</v>
      </c>
    </row>
    <row r="18" spans="1:5" s="211" customFormat="1" ht="26.25" customHeight="1" thickBot="1">
      <c r="A18" s="17">
        <v>1019</v>
      </c>
      <c r="B18" s="227" t="s">
        <v>50</v>
      </c>
      <c r="C18" s="227" t="s">
        <v>51</v>
      </c>
      <c r="D18" s="227" t="s">
        <v>52</v>
      </c>
      <c r="E18" s="211" t="str">
        <f t="shared" si="0"/>
        <v>1019 Серый бежевый</v>
      </c>
    </row>
    <row r="19" spans="1:5" s="211" customFormat="1" ht="26.25" customHeight="1" thickBot="1">
      <c r="A19" s="18">
        <v>1020</v>
      </c>
      <c r="B19" s="228" t="s">
        <v>53</v>
      </c>
      <c r="C19" s="228" t="s">
        <v>54</v>
      </c>
      <c r="D19" s="228" t="s">
        <v>55</v>
      </c>
      <c r="E19" s="211" t="str">
        <f t="shared" si="0"/>
        <v>1020 Латунный / Желтая маслина</v>
      </c>
    </row>
    <row r="20" spans="1:5" s="211" customFormat="1" ht="26.25" customHeight="1" thickBot="1">
      <c r="A20" s="19">
        <v>1021</v>
      </c>
      <c r="B20" s="229" t="s">
        <v>56</v>
      </c>
      <c r="C20" s="229" t="s">
        <v>57</v>
      </c>
      <c r="D20" s="229" t="s">
        <v>58</v>
      </c>
      <c r="E20" s="211" t="str">
        <f t="shared" si="0"/>
        <v>1021 Желтого яркий</v>
      </c>
    </row>
    <row r="21" spans="1:5" s="211" customFormat="1" ht="26.25" customHeight="1" thickBot="1">
      <c r="A21" s="20">
        <v>1023</v>
      </c>
      <c r="B21" s="230" t="s">
        <v>59</v>
      </c>
      <c r="C21" s="230" t="s">
        <v>60</v>
      </c>
      <c r="D21" s="230" t="s">
        <v>61</v>
      </c>
      <c r="E21" s="211" t="str">
        <f t="shared" si="0"/>
        <v>1023 Желтый глубокий</v>
      </c>
    </row>
    <row r="22" spans="1:5" s="211" customFormat="1" ht="26.25" customHeight="1" thickBot="1">
      <c r="A22" s="21">
        <v>1024</v>
      </c>
      <c r="B22" s="231" t="s">
        <v>62</v>
      </c>
      <c r="C22" s="231" t="s">
        <v>63</v>
      </c>
      <c r="D22" s="231" t="s">
        <v>64</v>
      </c>
      <c r="E22" s="211" t="str">
        <f t="shared" si="0"/>
        <v>1024 Желтая охра</v>
      </c>
    </row>
    <row r="23" spans="1:5" s="211" customFormat="1" ht="26.25" customHeight="1" thickBot="1">
      <c r="A23" s="22">
        <v>1026</v>
      </c>
      <c r="B23" s="232" t="s">
        <v>65</v>
      </c>
      <c r="C23" s="232" t="s">
        <v>66</v>
      </c>
      <c r="D23" s="232" t="s">
        <v>67</v>
      </c>
      <c r="E23" s="211" t="str">
        <f t="shared" si="0"/>
        <v>1026 Лимонный желтый</v>
      </c>
    </row>
    <row r="24" spans="1:5" s="211" customFormat="1" ht="26.25" customHeight="1" thickBot="1">
      <c r="A24" s="23">
        <v>1027</v>
      </c>
      <c r="B24" s="233" t="s">
        <v>68</v>
      </c>
      <c r="C24" s="233" t="s">
        <v>69</v>
      </c>
      <c r="D24" s="233" t="s">
        <v>70</v>
      </c>
      <c r="E24" s="211" t="str">
        <f t="shared" si="0"/>
        <v>1027 Оливковый / Желтое карри</v>
      </c>
    </row>
    <row r="25" spans="1:5" s="211" customFormat="1" ht="26.25" customHeight="1" thickBot="1">
      <c r="A25" s="24">
        <v>1028</v>
      </c>
      <c r="B25" s="234" t="s">
        <v>71</v>
      </c>
      <c r="C25" s="234" t="s">
        <v>72</v>
      </c>
      <c r="D25" s="234" t="s">
        <v>73</v>
      </c>
      <c r="E25" s="211" t="str">
        <f t="shared" si="0"/>
        <v>1028 Желтая дыня</v>
      </c>
    </row>
    <row r="26" spans="1:5" s="211" customFormat="1" ht="26.25" customHeight="1" thickBot="1">
      <c r="A26" s="25">
        <v>1032</v>
      </c>
      <c r="B26" s="235" t="s">
        <v>74</v>
      </c>
      <c r="C26" s="235" t="s">
        <v>75</v>
      </c>
      <c r="D26" s="235" t="s">
        <v>76</v>
      </c>
      <c r="E26" s="211" t="str">
        <f t="shared" si="0"/>
        <v>1032 Яично-желтый</v>
      </c>
    </row>
    <row r="27" spans="1:5" s="211" customFormat="1" ht="26.25" customHeight="1" thickBot="1">
      <c r="A27" s="26">
        <v>1033</v>
      </c>
      <c r="B27" s="236" t="s">
        <v>77</v>
      </c>
      <c r="C27" s="236" t="s">
        <v>78</v>
      </c>
      <c r="D27" s="236" t="s">
        <v>79</v>
      </c>
      <c r="E27" s="211" t="str">
        <f t="shared" si="0"/>
        <v>1033 Желтый георгин</v>
      </c>
    </row>
    <row r="28" spans="1:5" s="211" customFormat="1" ht="26.25" customHeight="1" thickBot="1">
      <c r="A28" s="27">
        <v>1034</v>
      </c>
      <c r="B28" s="237" t="s">
        <v>80</v>
      </c>
      <c r="C28" s="237" t="s">
        <v>81</v>
      </c>
      <c r="D28" s="237" t="s">
        <v>82</v>
      </c>
      <c r="E28" s="211" t="str">
        <f t="shared" si="0"/>
        <v>1034 Желтая пастель</v>
      </c>
    </row>
    <row r="29" spans="1:5" s="211" customFormat="1" ht="26.25" customHeight="1" thickBot="1">
      <c r="A29" s="28">
        <v>1035</v>
      </c>
      <c r="B29" s="238" t="s">
        <v>83</v>
      </c>
      <c r="C29" s="238" t="s">
        <v>84</v>
      </c>
      <c r="D29" s="238" t="s">
        <v>85</v>
      </c>
      <c r="E29" s="211" t="str">
        <f t="shared" si="0"/>
        <v>1035 Красновато-коричневый</v>
      </c>
    </row>
    <row r="30" spans="1:5" s="211" customFormat="1" ht="26.25" customHeight="1" thickBot="1">
      <c r="A30" s="29">
        <v>1036</v>
      </c>
      <c r="B30" s="239" t="s">
        <v>86</v>
      </c>
      <c r="C30" s="239" t="s">
        <v>87</v>
      </c>
      <c r="D30" s="239" t="s">
        <v>88</v>
      </c>
      <c r="E30" s="211" t="str">
        <f t="shared" si="0"/>
        <v>1036 Темно-коричневый</v>
      </c>
    </row>
    <row r="31" spans="1:5" s="211" customFormat="1" ht="26.25" customHeight="1" thickBot="1">
      <c r="A31" s="30">
        <v>1037</v>
      </c>
      <c r="B31" s="240" t="s">
        <v>89</v>
      </c>
      <c r="C31" s="240" t="s">
        <v>90</v>
      </c>
      <c r="D31" s="240" t="s">
        <v>91</v>
      </c>
      <c r="E31" s="211" t="str">
        <f t="shared" si="0"/>
        <v>1037 Солнечный желтый</v>
      </c>
    </row>
    <row r="32" spans="1:5" s="211" customFormat="1" ht="26.25" customHeight="1" thickBot="1">
      <c r="A32" s="31">
        <v>2000</v>
      </c>
      <c r="B32" s="241" t="s">
        <v>92</v>
      </c>
      <c r="C32" s="241" t="s">
        <v>93</v>
      </c>
      <c r="D32" s="241" t="s">
        <v>94</v>
      </c>
      <c r="E32" s="211" t="str">
        <f t="shared" si="0"/>
        <v>2000 Темно-мандариновый</v>
      </c>
    </row>
    <row r="33" spans="1:5" s="211" customFormat="1" ht="26.25" customHeight="1" thickBot="1">
      <c r="A33" s="32">
        <v>2001</v>
      </c>
      <c r="B33" s="242" t="s">
        <v>95</v>
      </c>
      <c r="C33" s="242" t="s">
        <v>96</v>
      </c>
      <c r="D33" s="242" t="s">
        <v>97</v>
      </c>
      <c r="E33" s="211" t="str">
        <f t="shared" si="0"/>
        <v>2001 Красный оранжевый</v>
      </c>
    </row>
    <row r="34" spans="1:5" s="211" customFormat="1" ht="26.25" customHeight="1" thickBot="1">
      <c r="A34" s="33">
        <v>2002</v>
      </c>
      <c r="B34" s="243" t="s">
        <v>98</v>
      </c>
      <c r="C34" s="243" t="s">
        <v>99</v>
      </c>
      <c r="D34" s="243" t="s">
        <v>100</v>
      </c>
      <c r="E34" s="211" t="str">
        <f t="shared" si="0"/>
        <v>2002 Ярко красный</v>
      </c>
    </row>
    <row r="35" spans="1:5" s="211" customFormat="1" ht="26.25" customHeight="1" thickBot="1">
      <c r="A35" s="34">
        <v>2003</v>
      </c>
      <c r="B35" s="244" t="s">
        <v>101</v>
      </c>
      <c r="C35" s="244" t="s">
        <v>102</v>
      </c>
      <c r="D35" s="244" t="s">
        <v>103</v>
      </c>
      <c r="E35" s="211" t="str">
        <f t="shared" si="0"/>
        <v>2003 Оранжевая пастель</v>
      </c>
    </row>
    <row r="36" spans="1:5" s="211" customFormat="1" ht="26.25" customHeight="1" thickBot="1">
      <c r="A36" s="35">
        <v>2004</v>
      </c>
      <c r="B36" s="245" t="s">
        <v>104</v>
      </c>
      <c r="C36" s="245" t="s">
        <v>105</v>
      </c>
      <c r="D36" s="245" t="s">
        <v>106</v>
      </c>
      <c r="E36" s="211" t="str">
        <f t="shared" si="0"/>
        <v>2004 Чистый оранжевый</v>
      </c>
    </row>
    <row r="37" spans="1:5" s="211" customFormat="1" ht="26.25" customHeight="1" thickBot="1">
      <c r="A37" s="36">
        <v>2005</v>
      </c>
      <c r="B37" s="246" t="s">
        <v>107</v>
      </c>
      <c r="C37" s="246" t="s">
        <v>108</v>
      </c>
      <c r="D37" s="246" t="s">
        <v>109</v>
      </c>
      <c r="E37" s="211" t="str">
        <f t="shared" si="0"/>
        <v>2005 Алый</v>
      </c>
    </row>
    <row r="38" spans="1:5" s="211" customFormat="1" ht="26.25" customHeight="1" thickBot="1">
      <c r="A38" s="37">
        <v>2007</v>
      </c>
      <c r="B38" s="247" t="s">
        <v>110</v>
      </c>
      <c r="C38" s="247" t="s">
        <v>111</v>
      </c>
      <c r="D38" s="247" t="s">
        <v>112</v>
      </c>
      <c r="E38" s="211" t="str">
        <f t="shared" si="0"/>
        <v>2007 Яркий светло-оранжевый</v>
      </c>
    </row>
    <row r="39" spans="1:5" s="211" customFormat="1" ht="26.25" customHeight="1" thickBot="1">
      <c r="A39" s="38">
        <v>2008</v>
      </c>
      <c r="B39" s="248" t="s">
        <v>113</v>
      </c>
      <c r="C39" s="248" t="s">
        <v>114</v>
      </c>
      <c r="D39" s="248" t="s">
        <v>115</v>
      </c>
      <c r="E39" s="211" t="str">
        <f t="shared" si="0"/>
        <v>2008 Яркий красно-оранжевый</v>
      </c>
    </row>
    <row r="40" spans="1:5" s="211" customFormat="1" ht="26.25" customHeight="1" thickBot="1">
      <c r="A40" s="39">
        <v>2009</v>
      </c>
      <c r="B40" s="249" t="s">
        <v>116</v>
      </c>
      <c r="C40" s="249" t="s">
        <v>117</v>
      </c>
      <c r="D40" s="249" t="s">
        <v>118</v>
      </c>
      <c r="E40" s="211" t="str">
        <f t="shared" si="0"/>
        <v>2009 Глубокий оранжевый</v>
      </c>
    </row>
    <row r="41" spans="1:5" s="211" customFormat="1" ht="26.25" customHeight="1" thickBot="1">
      <c r="A41" s="40">
        <v>2010</v>
      </c>
      <c r="B41" s="250" t="s">
        <v>119</v>
      </c>
      <c r="C41" s="250" t="s">
        <v>120</v>
      </c>
      <c r="D41" s="250" t="s">
        <v>121</v>
      </c>
      <c r="E41" s="211" t="str">
        <f t="shared" si="0"/>
        <v>2010 Сигнальный оранжевый</v>
      </c>
    </row>
    <row r="42" spans="1:5" s="211" customFormat="1" ht="26.25" customHeight="1" thickBot="1">
      <c r="A42" s="41">
        <v>2011</v>
      </c>
      <c r="B42" s="251" t="s">
        <v>122</v>
      </c>
      <c r="C42" s="251" t="s">
        <v>123</v>
      </c>
      <c r="D42" s="251" t="s">
        <v>118</v>
      </c>
      <c r="E42" s="211" t="str">
        <f t="shared" si="0"/>
        <v>2011 Глубокий оранжевый</v>
      </c>
    </row>
    <row r="43" spans="1:5" s="211" customFormat="1" ht="26.25" customHeight="1" thickBot="1">
      <c r="A43" s="42">
        <v>2012</v>
      </c>
      <c r="B43" s="252" t="s">
        <v>124</v>
      </c>
      <c r="C43" s="252" t="s">
        <v>125</v>
      </c>
      <c r="D43" s="252" t="s">
        <v>126</v>
      </c>
      <c r="E43" s="211" t="str">
        <f t="shared" si="0"/>
        <v>2012 Оранжевый лосось</v>
      </c>
    </row>
    <row r="44" spans="1:5" s="211" customFormat="1" ht="26.25" customHeight="1" thickBot="1">
      <c r="A44" s="43">
        <v>2013</v>
      </c>
      <c r="B44" s="253" t="s">
        <v>127</v>
      </c>
      <c r="C44" s="253" t="s">
        <v>128</v>
      </c>
      <c r="D44" s="253" t="s">
        <v>129</v>
      </c>
      <c r="E44" s="211" t="str">
        <f t="shared" si="0"/>
        <v>2013 Темно-коралловый</v>
      </c>
    </row>
    <row r="45" spans="1:5" s="211" customFormat="1" ht="26.25" customHeight="1" thickBot="1">
      <c r="A45" s="44">
        <v>3000</v>
      </c>
      <c r="B45" s="254" t="s">
        <v>130</v>
      </c>
      <c r="C45" s="254" t="s">
        <v>131</v>
      </c>
      <c r="D45" s="254" t="s">
        <v>132</v>
      </c>
      <c r="E45" s="211" t="str">
        <f t="shared" si="0"/>
        <v>3000 Красное пламя</v>
      </c>
    </row>
    <row r="46" spans="1:5" s="211" customFormat="1" ht="26.25" customHeight="1" thickBot="1">
      <c r="A46" s="45">
        <v>3001</v>
      </c>
      <c r="B46" s="255" t="s">
        <v>133</v>
      </c>
      <c r="C46" s="255" t="s">
        <v>134</v>
      </c>
      <c r="D46" s="255" t="s">
        <v>135</v>
      </c>
      <c r="E46" s="211" t="str">
        <f t="shared" si="0"/>
        <v>3001 Красный сигнальный</v>
      </c>
    </row>
    <row r="47" spans="1:5" s="211" customFormat="1" ht="26.25" customHeight="1" thickBot="1">
      <c r="A47" s="46">
        <v>3002</v>
      </c>
      <c r="B47" s="256" t="s">
        <v>136</v>
      </c>
      <c r="C47" s="256" t="s">
        <v>137</v>
      </c>
      <c r="D47" s="256" t="s">
        <v>138</v>
      </c>
      <c r="E47" s="211" t="str">
        <f t="shared" si="0"/>
        <v>3002 Пунцово-красный</v>
      </c>
    </row>
    <row r="48" spans="1:5" s="211" customFormat="1" ht="26.25" customHeight="1" thickBot="1">
      <c r="A48" s="47">
        <v>3003</v>
      </c>
      <c r="B48" s="257" t="s">
        <v>139</v>
      </c>
      <c r="C48" s="257" t="s">
        <v>140</v>
      </c>
      <c r="D48" s="257" t="s">
        <v>141</v>
      </c>
      <c r="E48" s="211" t="str">
        <f t="shared" si="0"/>
        <v>3003 Красный рубин</v>
      </c>
    </row>
    <row r="49" spans="1:5" s="211" customFormat="1" ht="26.25" customHeight="1" thickBot="1">
      <c r="A49" s="48">
        <v>3004</v>
      </c>
      <c r="B49" s="258" t="s">
        <v>142</v>
      </c>
      <c r="C49" s="258" t="s">
        <v>143</v>
      </c>
      <c r="D49" s="258" t="s">
        <v>144</v>
      </c>
      <c r="E49" s="211" t="str">
        <f t="shared" si="0"/>
        <v>3004 Фиолетово-красный</v>
      </c>
    </row>
    <row r="50" spans="1:5" s="211" customFormat="1" ht="26.25" customHeight="1" thickBot="1">
      <c r="A50" s="49">
        <v>3005</v>
      </c>
      <c r="B50" s="259" t="s">
        <v>145</v>
      </c>
      <c r="C50" s="259" t="s">
        <v>146</v>
      </c>
      <c r="D50" s="259" t="s">
        <v>147</v>
      </c>
      <c r="E50" s="211" t="str">
        <f t="shared" si="0"/>
        <v>3005 Красное вино</v>
      </c>
    </row>
    <row r="51" spans="1:5" s="211" customFormat="1" ht="26.25" customHeight="1" thickBot="1">
      <c r="A51" s="50">
        <v>3007</v>
      </c>
      <c r="B51" s="260" t="s">
        <v>148</v>
      </c>
      <c r="C51" s="260" t="s">
        <v>149</v>
      </c>
      <c r="D51" s="260" t="s">
        <v>150</v>
      </c>
      <c r="E51" s="211" t="str">
        <f t="shared" si="0"/>
        <v>3007 Черный красный</v>
      </c>
    </row>
    <row r="52" spans="1:5" s="211" customFormat="1" ht="26.25" customHeight="1" thickBot="1">
      <c r="A52" s="51">
        <v>3009</v>
      </c>
      <c r="B52" s="261" t="s">
        <v>151</v>
      </c>
      <c r="C52" s="261" t="s">
        <v>152</v>
      </c>
      <c r="D52" s="261" t="s">
        <v>153</v>
      </c>
      <c r="E52" s="211" t="str">
        <f t="shared" si="0"/>
        <v>3009 Красная окись</v>
      </c>
    </row>
    <row r="53" spans="1:5" s="211" customFormat="1" ht="26.25" customHeight="1" thickBot="1">
      <c r="A53" s="52">
        <v>3011</v>
      </c>
      <c r="B53" s="262" t="s">
        <v>154</v>
      </c>
      <c r="C53" s="262" t="s">
        <v>155</v>
      </c>
      <c r="D53" s="262" t="s">
        <v>156</v>
      </c>
      <c r="E53" s="211" t="str">
        <f t="shared" si="0"/>
        <v>3011 Коричнево-красный</v>
      </c>
    </row>
    <row r="54" spans="1:5" s="211" customFormat="1" ht="26.25" customHeight="1" thickBot="1">
      <c r="A54" s="53">
        <v>3012</v>
      </c>
      <c r="B54" s="263" t="s">
        <v>157</v>
      </c>
      <c r="C54" s="263" t="s">
        <v>158</v>
      </c>
      <c r="D54" s="263" t="s">
        <v>159</v>
      </c>
      <c r="E54" s="211" t="str">
        <f t="shared" si="0"/>
        <v>3012 Бежево-красный</v>
      </c>
    </row>
    <row r="55" spans="1:5" s="211" customFormat="1" ht="26.25" customHeight="1" thickBot="1">
      <c r="A55" s="54">
        <v>3013</v>
      </c>
      <c r="B55" s="264" t="s">
        <v>160</v>
      </c>
      <c r="C55" s="264" t="s">
        <v>161</v>
      </c>
      <c r="D55" s="264" t="s">
        <v>162</v>
      </c>
      <c r="E55" s="211" t="str">
        <f t="shared" si="0"/>
        <v>3013 Красный томат</v>
      </c>
    </row>
    <row r="56" spans="1:5" s="211" customFormat="1" ht="26.25" customHeight="1" thickBot="1">
      <c r="A56" s="55">
        <v>3014</v>
      </c>
      <c r="B56" s="265" t="s">
        <v>163</v>
      </c>
      <c r="C56" s="265" t="s">
        <v>164</v>
      </c>
      <c r="D56" s="265" t="s">
        <v>165</v>
      </c>
      <c r="E56" s="211" t="str">
        <f t="shared" si="0"/>
        <v>3014 Старая роза</v>
      </c>
    </row>
    <row r="57" spans="1:5" s="211" customFormat="1" ht="26.25" customHeight="1" thickBot="1">
      <c r="A57" s="56">
        <v>3015</v>
      </c>
      <c r="B57" s="266" t="s">
        <v>166</v>
      </c>
      <c r="C57" s="266" t="s">
        <v>167</v>
      </c>
      <c r="D57" s="266" t="s">
        <v>168</v>
      </c>
      <c r="E57" s="211" t="str">
        <f t="shared" si="0"/>
        <v>3015 Легкий розовый</v>
      </c>
    </row>
    <row r="58" spans="1:5" s="211" customFormat="1" ht="26.25" customHeight="1" thickBot="1">
      <c r="A58" s="57">
        <v>3016</v>
      </c>
      <c r="B58" s="267" t="s">
        <v>169</v>
      </c>
      <c r="C58" s="267" t="s">
        <v>170</v>
      </c>
      <c r="D58" s="267" t="s">
        <v>171</v>
      </c>
      <c r="E58" s="211" t="str">
        <f t="shared" si="0"/>
        <v>3016 Красный коралл</v>
      </c>
    </row>
    <row r="59" spans="1:5" s="211" customFormat="1" ht="26.25" customHeight="1" thickBot="1">
      <c r="A59" s="58">
        <v>3017</v>
      </c>
      <c r="B59" s="268" t="s">
        <v>172</v>
      </c>
      <c r="C59" s="268" t="s">
        <v>173</v>
      </c>
      <c r="D59" s="268" t="s">
        <v>174</v>
      </c>
      <c r="E59" s="211" t="str">
        <f t="shared" si="0"/>
        <v>3017 Красная роза</v>
      </c>
    </row>
    <row r="60" spans="1:5" s="211" customFormat="1" ht="26.25" customHeight="1" thickBot="1">
      <c r="A60" s="59">
        <v>3018</v>
      </c>
      <c r="B60" s="269" t="s">
        <v>175</v>
      </c>
      <c r="C60" s="269" t="s">
        <v>176</v>
      </c>
      <c r="D60" s="269" t="s">
        <v>177</v>
      </c>
      <c r="E60" s="211" t="str">
        <f t="shared" si="0"/>
        <v>3018 Красная земляника</v>
      </c>
    </row>
    <row r="61" spans="1:5" s="211" customFormat="1" ht="26.25" customHeight="1" thickBot="1">
      <c r="A61" s="60">
        <v>3020</v>
      </c>
      <c r="B61" s="270" t="s">
        <v>178</v>
      </c>
      <c r="C61" s="270" t="s">
        <v>179</v>
      </c>
      <c r="D61" s="270" t="s">
        <v>180</v>
      </c>
      <c r="E61" s="211" t="str">
        <f t="shared" si="0"/>
        <v>3020 Насыщенный красный</v>
      </c>
    </row>
    <row r="62" spans="1:5" s="211" customFormat="1" ht="26.25" customHeight="1" thickBot="1">
      <c r="A62" s="61">
        <v>3022</v>
      </c>
      <c r="B62" s="271" t="s">
        <v>181</v>
      </c>
      <c r="C62" s="271" t="s">
        <v>182</v>
      </c>
      <c r="D62" s="271" t="s">
        <v>183</v>
      </c>
      <c r="E62" s="211" t="str">
        <f t="shared" si="0"/>
        <v>3022 Красный лосось</v>
      </c>
    </row>
    <row r="63" spans="1:5" s="211" customFormat="1" ht="26.25" customHeight="1" thickBot="1">
      <c r="A63" s="62">
        <v>3024</v>
      </c>
      <c r="B63" s="272" t="s">
        <v>184</v>
      </c>
      <c r="C63" s="272" t="s">
        <v>185</v>
      </c>
      <c r="D63" s="272" t="s">
        <v>186</v>
      </c>
      <c r="E63" s="211" t="str">
        <f t="shared" si="0"/>
        <v>3024 Ярко-красный</v>
      </c>
    </row>
    <row r="64" spans="1:5" s="211" customFormat="1" ht="26.25" customHeight="1" thickBot="1">
      <c r="A64" s="63">
        <v>3026</v>
      </c>
      <c r="B64" s="273" t="s">
        <v>187</v>
      </c>
      <c r="C64" s="273" t="s">
        <v>188</v>
      </c>
      <c r="D64" s="273" t="s">
        <v>189</v>
      </c>
      <c r="E64" s="211" t="str">
        <f t="shared" si="0"/>
        <v>3026 Яркий-красный светлый</v>
      </c>
    </row>
    <row r="65" spans="1:5" s="211" customFormat="1" ht="26.25" customHeight="1" thickBot="1">
      <c r="A65" s="64">
        <v>3027</v>
      </c>
      <c r="B65" s="274" t="s">
        <v>190</v>
      </c>
      <c r="C65" s="274" t="s">
        <v>191</v>
      </c>
      <c r="D65" s="274" t="s">
        <v>192</v>
      </c>
      <c r="E65" s="211" t="str">
        <f t="shared" si="0"/>
        <v>3027 Красная малина</v>
      </c>
    </row>
    <row r="66" spans="1:5" s="211" customFormat="1" ht="26.25" customHeight="1" thickBot="1">
      <c r="A66" s="65">
        <v>3028</v>
      </c>
      <c r="B66" s="275" t="s">
        <v>193</v>
      </c>
      <c r="C66" s="275" t="s">
        <v>194</v>
      </c>
      <c r="D66" s="275" t="s">
        <v>195</v>
      </c>
      <c r="E66" s="211" t="str">
        <f t="shared" si="0"/>
        <v>3028 Чистый красный</v>
      </c>
    </row>
    <row r="67" spans="1:5" s="211" customFormat="1" ht="26.25" customHeight="1" thickBot="1">
      <c r="A67" s="66">
        <v>3031</v>
      </c>
      <c r="B67" s="276" t="s">
        <v>196</v>
      </c>
      <c r="C67" s="276" t="s">
        <v>197</v>
      </c>
      <c r="D67" s="276" t="s">
        <v>198</v>
      </c>
      <c r="E67" s="211" t="str">
        <f t="shared" si="0"/>
        <v>3031 Красный восточный</v>
      </c>
    </row>
    <row r="68" spans="1:5" s="211" customFormat="1" ht="26.25" customHeight="1" thickBot="1">
      <c r="A68" s="67">
        <v>3032</v>
      </c>
      <c r="B68" s="277" t="s">
        <v>199</v>
      </c>
      <c r="C68" s="277" t="s">
        <v>200</v>
      </c>
      <c r="D68" s="277" t="s">
        <v>201</v>
      </c>
      <c r="E68" s="211" t="str">
        <f aca="true" t="shared" si="1" ref="E68:E131">CONCATENATE(A68," ",D68)</f>
        <v>3032 Рубин красный жемчуг</v>
      </c>
    </row>
    <row r="69" spans="1:5" s="211" customFormat="1" ht="26.25" customHeight="1" thickBot="1">
      <c r="A69" s="68">
        <v>3033</v>
      </c>
      <c r="B69" s="278" t="s">
        <v>202</v>
      </c>
      <c r="C69" s="278" t="s">
        <v>203</v>
      </c>
      <c r="D69" s="278" t="s">
        <v>204</v>
      </c>
      <c r="E69" s="211" t="str">
        <f t="shared" si="1"/>
        <v>3033 Роза перламутр</v>
      </c>
    </row>
    <row r="70" spans="1:5" s="211" customFormat="1" ht="26.25" customHeight="1" thickBot="1">
      <c r="A70" s="69">
        <v>4001</v>
      </c>
      <c r="B70" s="279" t="s">
        <v>205</v>
      </c>
      <c r="C70" s="279" t="s">
        <v>206</v>
      </c>
      <c r="D70" s="279" t="s">
        <v>207</v>
      </c>
      <c r="E70" s="211" t="str">
        <f t="shared" si="1"/>
        <v>4001 Красная сирень</v>
      </c>
    </row>
    <row r="71" spans="1:5" s="211" customFormat="1" ht="26.25" customHeight="1" thickBot="1">
      <c r="A71" s="70">
        <v>4002</v>
      </c>
      <c r="B71" s="280" t="s">
        <v>208</v>
      </c>
      <c r="C71" s="280" t="s">
        <v>209</v>
      </c>
      <c r="D71" s="280" t="s">
        <v>210</v>
      </c>
      <c r="E71" s="211" t="str">
        <f t="shared" si="1"/>
        <v>4002 Фиолетовый красный</v>
      </c>
    </row>
    <row r="72" spans="1:5" s="211" customFormat="1" ht="26.25" customHeight="1" thickBot="1">
      <c r="A72" s="69">
        <v>4003</v>
      </c>
      <c r="B72" s="279" t="s">
        <v>205</v>
      </c>
      <c r="C72" s="279" t="s">
        <v>211</v>
      </c>
      <c r="D72" s="279" t="s">
        <v>212</v>
      </c>
      <c r="E72" s="211" t="str">
        <f t="shared" si="1"/>
        <v>4003 Фиолетовый вереск</v>
      </c>
    </row>
    <row r="73" spans="1:5" s="211" customFormat="1" ht="26.25" customHeight="1" thickBot="1">
      <c r="A73" s="71">
        <v>4004</v>
      </c>
      <c r="B73" s="281" t="s">
        <v>213</v>
      </c>
      <c r="C73" s="281" t="s">
        <v>214</v>
      </c>
      <c r="D73" s="281" t="s">
        <v>215</v>
      </c>
      <c r="E73" s="211" t="str">
        <f t="shared" si="1"/>
        <v>4004 Фиолетовый кларет</v>
      </c>
    </row>
    <row r="74" spans="1:5" s="211" customFormat="1" ht="26.25" customHeight="1" thickBot="1">
      <c r="A74" s="72">
        <v>4005</v>
      </c>
      <c r="B74" s="282" t="s">
        <v>216</v>
      </c>
      <c r="C74" s="282" t="s">
        <v>217</v>
      </c>
      <c r="D74" s="282" t="s">
        <v>218</v>
      </c>
      <c r="E74" s="211" t="str">
        <f t="shared" si="1"/>
        <v>4005 Синяя сирень</v>
      </c>
    </row>
    <row r="75" spans="1:5" s="211" customFormat="1" ht="26.25" customHeight="1" thickBot="1">
      <c r="A75" s="73">
        <v>4006</v>
      </c>
      <c r="B75" s="283" t="s">
        <v>219</v>
      </c>
      <c r="C75" s="283" t="s">
        <v>220</v>
      </c>
      <c r="D75" s="283" t="s">
        <v>221</v>
      </c>
      <c r="E75" s="211" t="str">
        <f t="shared" si="1"/>
        <v>4006 Фиолетовый насыщенный</v>
      </c>
    </row>
    <row r="76" spans="1:5" s="211" customFormat="1" ht="26.25" customHeight="1" thickBot="1">
      <c r="A76" s="74">
        <v>4007</v>
      </c>
      <c r="B76" s="284" t="s">
        <v>222</v>
      </c>
      <c r="C76" s="284" t="s">
        <v>223</v>
      </c>
      <c r="D76" s="284" t="s">
        <v>224</v>
      </c>
      <c r="E76" s="211" t="str">
        <f t="shared" si="1"/>
        <v>4007 Фиолетово-пурпурная</v>
      </c>
    </row>
    <row r="77" spans="1:5" s="211" customFormat="1" ht="26.25" customHeight="1" thickBot="1">
      <c r="A77" s="75">
        <v>4008</v>
      </c>
      <c r="B77" s="285" t="s">
        <v>225</v>
      </c>
      <c r="C77" s="285" t="s">
        <v>226</v>
      </c>
      <c r="D77" s="285" t="s">
        <v>227</v>
      </c>
      <c r="E77" s="211" t="str">
        <f t="shared" si="1"/>
        <v>4008 Фиолетовый</v>
      </c>
    </row>
    <row r="78" spans="1:5" s="211" customFormat="1" ht="26.25" customHeight="1" thickBot="1">
      <c r="A78" s="76">
        <v>4009</v>
      </c>
      <c r="B78" s="286" t="s">
        <v>228</v>
      </c>
      <c r="C78" s="286" t="s">
        <v>229</v>
      </c>
      <c r="D78" s="286" t="s">
        <v>230</v>
      </c>
      <c r="E78" s="211" t="str">
        <f t="shared" si="1"/>
        <v>4009 Фиолетовая пастель</v>
      </c>
    </row>
    <row r="79" spans="1:5" s="211" customFormat="1" ht="26.25" customHeight="1" thickBot="1">
      <c r="A79" s="77">
        <v>4010</v>
      </c>
      <c r="B79" s="287" t="s">
        <v>231</v>
      </c>
      <c r="C79" s="287" t="s">
        <v>232</v>
      </c>
      <c r="D79" s="287" t="s">
        <v>233</v>
      </c>
      <c r="E79" s="211" t="str">
        <f t="shared" si="1"/>
        <v>4010 Чисто пурпурный</v>
      </c>
    </row>
    <row r="80" spans="1:5" s="211" customFormat="1" ht="26.25" customHeight="1" thickBot="1">
      <c r="A80" s="78">
        <v>4011</v>
      </c>
      <c r="B80" s="288" t="s">
        <v>234</v>
      </c>
      <c r="C80" s="288" t="s">
        <v>235</v>
      </c>
      <c r="D80" s="288" t="s">
        <v>236</v>
      </c>
      <c r="E80" s="211" t="str">
        <f t="shared" si="1"/>
        <v>4011 Фиолетово-синий</v>
      </c>
    </row>
    <row r="81" spans="1:5" s="211" customFormat="1" ht="26.25" customHeight="1" thickBot="1">
      <c r="A81" s="79">
        <v>4012</v>
      </c>
      <c r="B81" s="289" t="s">
        <v>237</v>
      </c>
      <c r="C81" s="289" t="s">
        <v>238</v>
      </c>
      <c r="D81" s="289" t="s">
        <v>239</v>
      </c>
      <c r="E81" s="211" t="str">
        <f t="shared" si="1"/>
        <v>4012 Пурпурный жемчуг</v>
      </c>
    </row>
    <row r="82" spans="1:5" s="211" customFormat="1" ht="26.25" customHeight="1" thickBot="1">
      <c r="A82" s="80">
        <v>5000</v>
      </c>
      <c r="B82" s="290" t="s">
        <v>240</v>
      </c>
      <c r="C82" s="290" t="s">
        <v>241</v>
      </c>
      <c r="D82" s="290" t="s">
        <v>236</v>
      </c>
      <c r="E82" s="211" t="str">
        <f t="shared" si="1"/>
        <v>5000 Фиолетово-синий</v>
      </c>
    </row>
    <row r="83" spans="1:5" s="211" customFormat="1" ht="26.25" customHeight="1" thickBot="1">
      <c r="A83" s="81">
        <v>5001</v>
      </c>
      <c r="B83" s="291" t="s">
        <v>242</v>
      </c>
      <c r="C83" s="291" t="s">
        <v>243</v>
      </c>
      <c r="D83" s="291" t="s">
        <v>244</v>
      </c>
      <c r="E83" s="211" t="str">
        <f t="shared" si="1"/>
        <v>5001 Зеленый синий</v>
      </c>
    </row>
    <row r="84" spans="1:5" s="211" customFormat="1" ht="26.25" customHeight="1" thickBot="1">
      <c r="A84" s="82">
        <v>5002</v>
      </c>
      <c r="B84" s="292" t="s">
        <v>245</v>
      </c>
      <c r="C84" s="292" t="s">
        <v>246</v>
      </c>
      <c r="D84" s="292" t="s">
        <v>247</v>
      </c>
      <c r="E84" s="211" t="str">
        <f t="shared" si="1"/>
        <v>5002 Ультрамарин</v>
      </c>
    </row>
    <row r="85" spans="1:5" s="211" customFormat="1" ht="26.25" customHeight="1" thickBot="1">
      <c r="A85" s="83">
        <v>5003</v>
      </c>
      <c r="B85" s="293" t="s">
        <v>248</v>
      </c>
      <c r="C85" s="293" t="s">
        <v>249</v>
      </c>
      <c r="D85" s="293" t="s">
        <v>250</v>
      </c>
      <c r="E85" s="211" t="str">
        <f t="shared" si="1"/>
        <v>5003 Синий сапфир</v>
      </c>
    </row>
    <row r="86" spans="1:5" s="211" customFormat="1" ht="26.25" customHeight="1" thickBot="1">
      <c r="A86" s="82">
        <v>5004</v>
      </c>
      <c r="B86" s="292" t="s">
        <v>245</v>
      </c>
      <c r="C86" s="292" t="s">
        <v>251</v>
      </c>
      <c r="D86" s="292" t="s">
        <v>252</v>
      </c>
      <c r="E86" s="211" t="str">
        <f t="shared" si="1"/>
        <v>5004 Черный синий</v>
      </c>
    </row>
    <row r="87" spans="1:5" s="211" customFormat="1" ht="26.25" customHeight="1" thickBot="1">
      <c r="A87" s="84">
        <v>5005</v>
      </c>
      <c r="B87" s="294" t="s">
        <v>253</v>
      </c>
      <c r="C87" s="294" t="s">
        <v>254</v>
      </c>
      <c r="D87" s="294" t="s">
        <v>255</v>
      </c>
      <c r="E87" s="211" t="str">
        <f t="shared" si="1"/>
        <v>5005 Синий насыщенный</v>
      </c>
    </row>
    <row r="88" spans="1:5" s="211" customFormat="1" ht="26.25" customHeight="1" thickBot="1">
      <c r="A88" s="85">
        <v>5007</v>
      </c>
      <c r="B88" s="295" t="s">
        <v>256</v>
      </c>
      <c r="C88" s="295" t="s">
        <v>257</v>
      </c>
      <c r="D88" s="295" t="s">
        <v>258</v>
      </c>
      <c r="E88" s="211" t="str">
        <f t="shared" si="1"/>
        <v>5007 Бриллиантово-синий</v>
      </c>
    </row>
    <row r="89" spans="1:5" s="211" customFormat="1" ht="26.25" customHeight="1" thickBot="1">
      <c r="A89" s="86">
        <v>5008</v>
      </c>
      <c r="B89" s="296" t="s">
        <v>259</v>
      </c>
      <c r="C89" s="296" t="s">
        <v>260</v>
      </c>
      <c r="D89" s="296" t="s">
        <v>261</v>
      </c>
      <c r="E89" s="211" t="str">
        <f t="shared" si="1"/>
        <v>5008 Серо-синий</v>
      </c>
    </row>
    <row r="90" spans="1:5" s="211" customFormat="1" ht="26.25" customHeight="1" thickBot="1">
      <c r="A90" s="87">
        <v>5009</v>
      </c>
      <c r="B90" s="297" t="s">
        <v>262</v>
      </c>
      <c r="C90" s="297" t="s">
        <v>263</v>
      </c>
      <c r="D90" s="297" t="s">
        <v>264</v>
      </c>
      <c r="E90" s="211" t="str">
        <f t="shared" si="1"/>
        <v>5009 Голубо-синий</v>
      </c>
    </row>
    <row r="91" spans="1:5" s="211" customFormat="1" ht="26.25" customHeight="1" thickBot="1">
      <c r="A91" s="88">
        <v>5010</v>
      </c>
      <c r="B91" s="298" t="s">
        <v>265</v>
      </c>
      <c r="C91" s="298" t="s">
        <v>266</v>
      </c>
      <c r="D91" s="298" t="s">
        <v>267</v>
      </c>
      <c r="E91" s="211" t="str">
        <f t="shared" si="1"/>
        <v>5010 Синий</v>
      </c>
    </row>
    <row r="92" spans="1:5" s="211" customFormat="1" ht="26.25" customHeight="1" thickBot="1">
      <c r="A92" s="89">
        <v>5011</v>
      </c>
      <c r="B92" s="299" t="s">
        <v>268</v>
      </c>
      <c r="C92" s="299" t="s">
        <v>269</v>
      </c>
      <c r="D92" s="299" t="s">
        <v>270</v>
      </c>
      <c r="E92" s="211" t="str">
        <f t="shared" si="1"/>
        <v>5011 Синяя сталь</v>
      </c>
    </row>
    <row r="93" spans="1:5" s="211" customFormat="1" ht="26.25" customHeight="1" thickBot="1">
      <c r="A93" s="90">
        <v>5012</v>
      </c>
      <c r="B93" s="300" t="s">
        <v>271</v>
      </c>
      <c r="C93" s="300" t="s">
        <v>272</v>
      </c>
      <c r="D93" s="300" t="s">
        <v>273</v>
      </c>
      <c r="E93" s="211" t="str">
        <f t="shared" si="1"/>
        <v>5012 Легкий синий</v>
      </c>
    </row>
    <row r="94" spans="1:5" s="211" customFormat="1" ht="26.25" customHeight="1" thickBot="1">
      <c r="A94" s="91">
        <v>5013</v>
      </c>
      <c r="B94" s="301" t="s">
        <v>274</v>
      </c>
      <c r="C94" s="301" t="s">
        <v>275</v>
      </c>
      <c r="D94" s="301" t="s">
        <v>276</v>
      </c>
      <c r="E94" s="211" t="str">
        <f t="shared" si="1"/>
        <v>5013 Синий кобальт</v>
      </c>
    </row>
    <row r="95" spans="1:5" s="211" customFormat="1" ht="26.25" customHeight="1" thickBot="1">
      <c r="A95" s="92">
        <v>5014</v>
      </c>
      <c r="B95" s="302" t="s">
        <v>277</v>
      </c>
      <c r="C95" s="302" t="s">
        <v>278</v>
      </c>
      <c r="D95" s="302" t="s">
        <v>279</v>
      </c>
      <c r="E95" s="211" t="str">
        <f t="shared" si="1"/>
        <v>5014 Синяя птица</v>
      </c>
    </row>
    <row r="96" spans="1:5" s="211" customFormat="1" ht="26.25" customHeight="1" thickBot="1">
      <c r="A96" s="93">
        <v>5015</v>
      </c>
      <c r="B96" s="303" t="s">
        <v>280</v>
      </c>
      <c r="C96" s="303" t="s">
        <v>281</v>
      </c>
      <c r="D96" s="303" t="s">
        <v>282</v>
      </c>
      <c r="E96" s="211" t="str">
        <f t="shared" si="1"/>
        <v>5015 Синее небо</v>
      </c>
    </row>
    <row r="97" spans="1:5" s="211" customFormat="1" ht="26.25" customHeight="1" thickBot="1">
      <c r="A97" s="94">
        <v>5017</v>
      </c>
      <c r="B97" s="304" t="s">
        <v>283</v>
      </c>
      <c r="C97" s="304" t="s">
        <v>284</v>
      </c>
      <c r="D97" s="304" t="s">
        <v>285</v>
      </c>
      <c r="E97" s="211" t="str">
        <f t="shared" si="1"/>
        <v>5017 Синий бледный</v>
      </c>
    </row>
    <row r="98" spans="1:5" s="211" customFormat="1" ht="26.25" customHeight="1" thickBot="1">
      <c r="A98" s="95">
        <v>5018</v>
      </c>
      <c r="B98" s="305" t="s">
        <v>286</v>
      </c>
      <c r="C98" s="305" t="s">
        <v>287</v>
      </c>
      <c r="D98" s="305" t="s">
        <v>288</v>
      </c>
      <c r="E98" s="211" t="str">
        <f t="shared" si="1"/>
        <v>5018 Бирюзово-синий</v>
      </c>
    </row>
    <row r="99" spans="1:5" s="211" customFormat="1" ht="26.25" customHeight="1" thickBot="1">
      <c r="A99" s="96">
        <v>5019</v>
      </c>
      <c r="B99" s="306" t="s">
        <v>289</v>
      </c>
      <c r="C99" s="306" t="s">
        <v>290</v>
      </c>
      <c r="D99" s="306" t="s">
        <v>291</v>
      </c>
      <c r="E99" s="211" t="str">
        <f t="shared" si="1"/>
        <v>5019 Синий капри</v>
      </c>
    </row>
    <row r="100" spans="1:5" s="211" customFormat="1" ht="26.25" customHeight="1" thickBot="1">
      <c r="A100" s="97">
        <v>5020</v>
      </c>
      <c r="B100" s="307" t="s">
        <v>292</v>
      </c>
      <c r="C100" s="307" t="s">
        <v>293</v>
      </c>
      <c r="D100" s="307" t="s">
        <v>692</v>
      </c>
      <c r="E100" s="211" t="str">
        <f t="shared" si="1"/>
        <v>5020 Синий океан</v>
      </c>
    </row>
    <row r="101" spans="1:5" s="211" customFormat="1" ht="26.25" customHeight="1" thickBot="1">
      <c r="A101" s="98">
        <v>5021</v>
      </c>
      <c r="B101" s="308" t="s">
        <v>294</v>
      </c>
      <c r="C101" s="308" t="s">
        <v>295</v>
      </c>
      <c r="D101" s="308" t="s">
        <v>296</v>
      </c>
      <c r="E101" s="211" t="str">
        <f t="shared" si="1"/>
        <v>5021 Синяя вода</v>
      </c>
    </row>
    <row r="102" spans="1:5" s="211" customFormat="1" ht="26.25" customHeight="1" thickBot="1">
      <c r="A102" s="99">
        <v>5022</v>
      </c>
      <c r="B102" s="309" t="s">
        <v>297</v>
      </c>
      <c r="C102" s="309" t="s">
        <v>298</v>
      </c>
      <c r="D102" s="309" t="s">
        <v>299</v>
      </c>
      <c r="E102" s="211" t="str">
        <f t="shared" si="1"/>
        <v>5022 Синяя ночь</v>
      </c>
    </row>
    <row r="103" spans="1:5" s="211" customFormat="1" ht="26.25" customHeight="1" thickBot="1">
      <c r="A103" s="100">
        <v>5023</v>
      </c>
      <c r="B103" s="310" t="s">
        <v>300</v>
      </c>
      <c r="C103" s="310" t="s">
        <v>301</v>
      </c>
      <c r="D103" s="310" t="s">
        <v>302</v>
      </c>
      <c r="E103" s="211" t="str">
        <f t="shared" si="1"/>
        <v>5023 Глубокий голубой</v>
      </c>
    </row>
    <row r="104" spans="1:5" s="211" customFormat="1" ht="26.25" customHeight="1" thickBot="1">
      <c r="A104" s="101">
        <v>5024</v>
      </c>
      <c r="B104" s="311" t="s">
        <v>303</v>
      </c>
      <c r="C104" s="311" t="s">
        <v>304</v>
      </c>
      <c r="D104" s="311" t="s">
        <v>305</v>
      </c>
      <c r="E104" s="211" t="str">
        <f t="shared" si="1"/>
        <v>5024 Синяя пастель</v>
      </c>
    </row>
    <row r="105" spans="1:5" s="211" customFormat="1" ht="26.25" customHeight="1" thickBot="1">
      <c r="A105" s="102">
        <v>5025</v>
      </c>
      <c r="B105" s="312" t="s">
        <v>306</v>
      </c>
      <c r="C105" s="312" t="s">
        <v>307</v>
      </c>
      <c r="D105" s="312" t="s">
        <v>308</v>
      </c>
      <c r="E105" s="211" t="str">
        <f t="shared" si="1"/>
        <v>5025 Ярко-голубая жемчужина</v>
      </c>
    </row>
    <row r="106" spans="1:5" s="211" customFormat="1" ht="26.25" customHeight="1" thickBot="1">
      <c r="A106" s="103">
        <v>5026</v>
      </c>
      <c r="B106" s="313" t="s">
        <v>309</v>
      </c>
      <c r="C106" s="313" t="s">
        <v>310</v>
      </c>
      <c r="D106" s="313" t="s">
        <v>311</v>
      </c>
      <c r="E106" s="211" t="str">
        <f t="shared" si="1"/>
        <v>5026 Темно-голубая жемчужина</v>
      </c>
    </row>
    <row r="107" spans="1:5" s="211" customFormat="1" ht="26.25" customHeight="1" thickBot="1">
      <c r="A107" s="104">
        <v>6000</v>
      </c>
      <c r="B107" s="314" t="s">
        <v>312</v>
      </c>
      <c r="C107" s="314" t="s">
        <v>313</v>
      </c>
      <c r="D107" s="314" t="s">
        <v>314</v>
      </c>
      <c r="E107" s="211" t="str">
        <f t="shared" si="1"/>
        <v>6000 Зеленый воск</v>
      </c>
    </row>
    <row r="108" spans="1:5" s="211" customFormat="1" ht="26.25" customHeight="1" thickBot="1">
      <c r="A108" s="105">
        <v>6001</v>
      </c>
      <c r="B108" s="315" t="s">
        <v>315</v>
      </c>
      <c r="C108" s="315" t="s">
        <v>316</v>
      </c>
      <c r="D108" s="315" t="s">
        <v>317</v>
      </c>
      <c r="E108" s="211" t="str">
        <f t="shared" si="1"/>
        <v>6001 Зеленый изумруд</v>
      </c>
    </row>
    <row r="109" spans="1:5" s="211" customFormat="1" ht="26.25" customHeight="1" thickBot="1">
      <c r="A109" s="106">
        <v>6002</v>
      </c>
      <c r="B109" s="316" t="s">
        <v>318</v>
      </c>
      <c r="C109" s="316" t="s">
        <v>319</v>
      </c>
      <c r="D109" s="316" t="s">
        <v>320</v>
      </c>
      <c r="E109" s="211" t="str">
        <f t="shared" si="1"/>
        <v>6002 Зеленый лист</v>
      </c>
    </row>
    <row r="110" spans="1:5" s="211" customFormat="1" ht="26.25" customHeight="1" thickBot="1">
      <c r="A110" s="107">
        <v>6003</v>
      </c>
      <c r="B110" s="317" t="s">
        <v>321</v>
      </c>
      <c r="C110" s="317" t="s">
        <v>322</v>
      </c>
      <c r="D110" s="317" t="s">
        <v>323</v>
      </c>
      <c r="E110" s="211" t="str">
        <f t="shared" si="1"/>
        <v>6003 Зеленая маслина</v>
      </c>
    </row>
    <row r="111" spans="1:5" s="211" customFormat="1" ht="26.25" customHeight="1" thickBot="1">
      <c r="A111" s="108">
        <v>6004</v>
      </c>
      <c r="B111" s="318" t="s">
        <v>324</v>
      </c>
      <c r="C111" s="318" t="s">
        <v>325</v>
      </c>
      <c r="D111" s="318" t="s">
        <v>326</v>
      </c>
      <c r="E111" s="211" t="str">
        <f t="shared" si="1"/>
        <v>6004 Сине-зеленый</v>
      </c>
    </row>
    <row r="112" spans="1:5" s="211" customFormat="1" ht="26.25" customHeight="1" thickBot="1">
      <c r="A112" s="109">
        <v>6005</v>
      </c>
      <c r="B112" s="319" t="s">
        <v>327</v>
      </c>
      <c r="C112" s="319" t="s">
        <v>328</v>
      </c>
      <c r="D112" s="319" t="s">
        <v>329</v>
      </c>
      <c r="E112" s="211" t="str">
        <f t="shared" si="1"/>
        <v>6005 Зеленый мох</v>
      </c>
    </row>
    <row r="113" spans="1:5" s="211" customFormat="1" ht="26.25" customHeight="1" thickBot="1">
      <c r="A113" s="110">
        <v>6006</v>
      </c>
      <c r="B113" s="320" t="s">
        <v>330</v>
      </c>
      <c r="C113" s="320" t="s">
        <v>331</v>
      </c>
      <c r="D113" s="320" t="s">
        <v>332</v>
      </c>
      <c r="E113" s="211" t="str">
        <f t="shared" si="1"/>
        <v>6006 Серая маслина</v>
      </c>
    </row>
    <row r="114" spans="1:5" s="211" customFormat="1" ht="26.25" customHeight="1" thickBot="1">
      <c r="A114" s="111">
        <v>6007</v>
      </c>
      <c r="B114" s="321" t="s">
        <v>333</v>
      </c>
      <c r="C114" s="321" t="s">
        <v>334</v>
      </c>
      <c r="D114" s="321" t="s">
        <v>335</v>
      </c>
      <c r="E114" s="211" t="str">
        <f t="shared" si="1"/>
        <v>6007 Бутылочно-зеленый</v>
      </c>
    </row>
    <row r="115" spans="1:5" s="211" customFormat="1" ht="26.25" customHeight="1" thickBot="1">
      <c r="A115" s="112">
        <v>6008</v>
      </c>
      <c r="B115" s="322" t="s">
        <v>336</v>
      </c>
      <c r="C115" s="322" t="s">
        <v>337</v>
      </c>
      <c r="D115" s="322" t="s">
        <v>338</v>
      </c>
      <c r="E115" s="211" t="str">
        <f t="shared" si="1"/>
        <v>6008 Коричнево-зеленый</v>
      </c>
    </row>
    <row r="116" spans="1:5" s="211" customFormat="1" ht="26.25" customHeight="1" thickBot="1">
      <c r="A116" s="113">
        <v>6009</v>
      </c>
      <c r="B116" s="323" t="s">
        <v>339</v>
      </c>
      <c r="C116" s="323" t="s">
        <v>340</v>
      </c>
      <c r="D116" s="323" t="s">
        <v>341</v>
      </c>
      <c r="E116" s="211" t="str">
        <f t="shared" si="1"/>
        <v>6009 Зеленая ель</v>
      </c>
    </row>
    <row r="117" spans="1:5" s="211" customFormat="1" ht="26.25" customHeight="1" thickBot="1">
      <c r="A117" s="114">
        <v>6010</v>
      </c>
      <c r="B117" s="324" t="s">
        <v>342</v>
      </c>
      <c r="C117" s="324" t="s">
        <v>343</v>
      </c>
      <c r="D117" s="324" t="s">
        <v>344</v>
      </c>
      <c r="E117" s="211" t="str">
        <f t="shared" si="1"/>
        <v>6010 Зеленая трава</v>
      </c>
    </row>
    <row r="118" spans="1:5" s="211" customFormat="1" ht="26.25" customHeight="1" thickBot="1">
      <c r="A118" s="115">
        <v>6011</v>
      </c>
      <c r="B118" s="325" t="s">
        <v>345</v>
      </c>
      <c r="C118" s="325" t="s">
        <v>346</v>
      </c>
      <c r="D118" s="325" t="s">
        <v>347</v>
      </c>
      <c r="E118" s="211" t="str">
        <f t="shared" si="1"/>
        <v>6011 Зеленая резеда</v>
      </c>
    </row>
    <row r="119" spans="1:5" s="211" customFormat="1" ht="26.25" customHeight="1" thickBot="1">
      <c r="A119" s="116">
        <v>6012</v>
      </c>
      <c r="B119" s="326" t="s">
        <v>348</v>
      </c>
      <c r="C119" s="326" t="s">
        <v>349</v>
      </c>
      <c r="D119" s="326" t="s">
        <v>350</v>
      </c>
      <c r="E119" s="211" t="str">
        <f t="shared" si="1"/>
        <v>6012 Черно-зеленый</v>
      </c>
    </row>
    <row r="120" spans="1:5" s="211" customFormat="1" ht="26.25" customHeight="1" thickBot="1">
      <c r="A120" s="117">
        <v>6013</v>
      </c>
      <c r="B120" s="327" t="s">
        <v>351</v>
      </c>
      <c r="C120" s="327" t="s">
        <v>352</v>
      </c>
      <c r="D120" s="327" t="s">
        <v>353</v>
      </c>
      <c r="E120" s="211" t="str">
        <f t="shared" si="1"/>
        <v>6013 Зеленый тростник</v>
      </c>
    </row>
    <row r="121" spans="1:5" s="211" customFormat="1" ht="26.25" customHeight="1" thickBot="1">
      <c r="A121" s="118">
        <v>6014</v>
      </c>
      <c r="B121" s="328" t="s">
        <v>354</v>
      </c>
      <c r="C121" s="328" t="s">
        <v>355</v>
      </c>
      <c r="D121" s="328" t="s">
        <v>356</v>
      </c>
      <c r="E121" s="211" t="str">
        <f t="shared" si="1"/>
        <v>6014 Желтая маслина</v>
      </c>
    </row>
    <row r="122" spans="1:5" s="211" customFormat="1" ht="26.25" customHeight="1" thickBot="1">
      <c r="A122" s="119">
        <v>6015</v>
      </c>
      <c r="B122" s="329" t="s">
        <v>357</v>
      </c>
      <c r="C122" s="329" t="s">
        <v>358</v>
      </c>
      <c r="D122" s="329" t="s">
        <v>359</v>
      </c>
      <c r="E122" s="211" t="str">
        <f t="shared" si="1"/>
        <v>6015 Черная маслина</v>
      </c>
    </row>
    <row r="123" spans="1:5" s="211" customFormat="1" ht="26.25" customHeight="1" thickBot="1">
      <c r="A123" s="120">
        <v>6016</v>
      </c>
      <c r="B123" s="330" t="s">
        <v>360</v>
      </c>
      <c r="C123" s="330" t="s">
        <v>361</v>
      </c>
      <c r="D123" s="330" t="s">
        <v>362</v>
      </c>
      <c r="E123" s="211" t="str">
        <f t="shared" si="1"/>
        <v>6016 Бирюзевый зеленый</v>
      </c>
    </row>
    <row r="124" spans="1:5" s="211" customFormat="1" ht="26.25" customHeight="1" thickBot="1">
      <c r="A124" s="121">
        <v>6017</v>
      </c>
      <c r="B124" s="331" t="s">
        <v>363</v>
      </c>
      <c r="C124" s="331" t="s">
        <v>364</v>
      </c>
      <c r="D124" s="331" t="s">
        <v>365</v>
      </c>
      <c r="E124" s="211" t="str">
        <f t="shared" si="1"/>
        <v>6017 Весенний зеленый</v>
      </c>
    </row>
    <row r="125" spans="1:5" s="211" customFormat="1" ht="26.25" customHeight="1" thickBot="1">
      <c r="A125" s="122">
        <v>6018</v>
      </c>
      <c r="B125" s="332" t="s">
        <v>366</v>
      </c>
      <c r="C125" s="332" t="s">
        <v>367</v>
      </c>
      <c r="D125" s="332" t="s">
        <v>368</v>
      </c>
      <c r="E125" s="211" t="str">
        <f t="shared" si="1"/>
        <v>6018 Желто-зеленый</v>
      </c>
    </row>
    <row r="126" spans="1:5" s="211" customFormat="1" ht="26.25" customHeight="1" thickBot="1">
      <c r="A126" s="123">
        <v>6019</v>
      </c>
      <c r="B126" s="333" t="s">
        <v>369</v>
      </c>
      <c r="C126" s="333" t="s">
        <v>370</v>
      </c>
      <c r="D126" s="333" t="s">
        <v>371</v>
      </c>
      <c r="E126" s="211" t="str">
        <f t="shared" si="1"/>
        <v>6019 Зеленая пастель</v>
      </c>
    </row>
    <row r="127" spans="1:5" s="211" customFormat="1" ht="26.25" customHeight="1" thickBot="1">
      <c r="A127" s="124">
        <v>6020</v>
      </c>
      <c r="B127" s="334" t="s">
        <v>372</v>
      </c>
      <c r="C127" s="334" t="s">
        <v>373</v>
      </c>
      <c r="D127" s="334" t="s">
        <v>374</v>
      </c>
      <c r="E127" s="211" t="str">
        <f t="shared" si="1"/>
        <v>6020 Зеленый хром</v>
      </c>
    </row>
    <row r="128" spans="1:5" s="211" customFormat="1" ht="26.25" customHeight="1" thickBot="1">
      <c r="A128" s="125">
        <v>6021</v>
      </c>
      <c r="B128" s="335" t="s">
        <v>375</v>
      </c>
      <c r="C128" s="335" t="s">
        <v>376</v>
      </c>
      <c r="D128" s="335" t="s">
        <v>377</v>
      </c>
      <c r="E128" s="211" t="str">
        <f t="shared" si="1"/>
        <v>6021 Бледный зеленый</v>
      </c>
    </row>
    <row r="129" spans="1:5" s="211" customFormat="1" ht="26.25" customHeight="1" thickBot="1">
      <c r="A129" s="126">
        <v>6022</v>
      </c>
      <c r="B129" s="336" t="s">
        <v>378</v>
      </c>
      <c r="C129" s="336" t="s">
        <v>379</v>
      </c>
      <c r="D129" s="336" t="s">
        <v>380</v>
      </c>
      <c r="E129" s="211" t="str">
        <f t="shared" si="1"/>
        <v>6022 Темная маслина</v>
      </c>
    </row>
    <row r="130" spans="1:5" s="211" customFormat="1" ht="26.25" customHeight="1" thickBot="1">
      <c r="A130" s="127">
        <v>6024</v>
      </c>
      <c r="B130" s="337" t="s">
        <v>381</v>
      </c>
      <c r="C130" s="337" t="s">
        <v>382</v>
      </c>
      <c r="D130" s="337" t="s">
        <v>383</v>
      </c>
      <c r="E130" s="211" t="str">
        <f t="shared" si="1"/>
        <v>6024 Зеленый насыщенный</v>
      </c>
    </row>
    <row r="131" spans="1:5" s="211" customFormat="1" ht="26.25" customHeight="1" thickBot="1">
      <c r="A131" s="128">
        <v>6025</v>
      </c>
      <c r="B131" s="338" t="s">
        <v>384</v>
      </c>
      <c r="C131" s="338" t="s">
        <v>385</v>
      </c>
      <c r="D131" s="338" t="s">
        <v>386</v>
      </c>
      <c r="E131" s="211" t="str">
        <f t="shared" si="1"/>
        <v>6025 Зеленый папоротник</v>
      </c>
    </row>
    <row r="132" spans="1:5" s="211" customFormat="1" ht="26.25" customHeight="1" thickBot="1">
      <c r="A132" s="129">
        <v>6026</v>
      </c>
      <c r="B132" s="339" t="s">
        <v>387</v>
      </c>
      <c r="C132" s="339" t="s">
        <v>388</v>
      </c>
      <c r="D132" s="339" t="s">
        <v>389</v>
      </c>
      <c r="E132" s="211" t="str">
        <f aca="true" t="shared" si="2" ref="E132:E195">CONCATENATE(A132," ",D132)</f>
        <v>6026 Зеленый опал</v>
      </c>
    </row>
    <row r="133" spans="1:5" s="211" customFormat="1" ht="26.25" customHeight="1" thickBot="1">
      <c r="A133" s="130">
        <v>6027</v>
      </c>
      <c r="B133" s="340" t="s">
        <v>390</v>
      </c>
      <c r="C133" s="340" t="s">
        <v>391</v>
      </c>
      <c r="D133" s="340" t="s">
        <v>392</v>
      </c>
      <c r="E133" s="211" t="str">
        <f t="shared" si="2"/>
        <v>6027 Легкий зеленый</v>
      </c>
    </row>
    <row r="134" spans="1:5" s="211" customFormat="1" ht="26.25" customHeight="1" thickBot="1">
      <c r="A134" s="131">
        <v>6028</v>
      </c>
      <c r="B134" s="341" t="s">
        <v>393</v>
      </c>
      <c r="C134" s="341" t="s">
        <v>394</v>
      </c>
      <c r="D134" s="341" t="s">
        <v>395</v>
      </c>
      <c r="E134" s="211" t="str">
        <f t="shared" si="2"/>
        <v>6028 Зеленая сосна</v>
      </c>
    </row>
    <row r="135" spans="1:5" s="211" customFormat="1" ht="26.25" customHeight="1" thickBot="1">
      <c r="A135" s="132">
        <v>6029</v>
      </c>
      <c r="B135" s="342" t="s">
        <v>396</v>
      </c>
      <c r="C135" s="342" t="s">
        <v>397</v>
      </c>
      <c r="D135" s="342" t="s">
        <v>398</v>
      </c>
      <c r="E135" s="211" t="str">
        <f t="shared" si="2"/>
        <v>6029 Зеленая мята</v>
      </c>
    </row>
    <row r="136" spans="1:5" s="211" customFormat="1" ht="26.25" customHeight="1" thickBot="1">
      <c r="A136" s="133">
        <v>6032</v>
      </c>
      <c r="B136" s="343" t="s">
        <v>399</v>
      </c>
      <c r="C136" s="343" t="s">
        <v>400</v>
      </c>
      <c r="D136" s="343" t="s">
        <v>401</v>
      </c>
      <c r="E136" s="211" t="str">
        <f t="shared" si="2"/>
        <v>6032 Бледно-зеленый</v>
      </c>
    </row>
    <row r="137" spans="1:5" s="211" customFormat="1" ht="26.25" customHeight="1" thickBot="1">
      <c r="A137" s="134">
        <v>6033</v>
      </c>
      <c r="B137" s="344" t="s">
        <v>402</v>
      </c>
      <c r="C137" s="344" t="s">
        <v>403</v>
      </c>
      <c r="D137" s="344" t="s">
        <v>404</v>
      </c>
      <c r="E137" s="211" t="str">
        <f t="shared" si="2"/>
        <v>6033 Бирюзовая мята</v>
      </c>
    </row>
    <row r="138" spans="1:5" s="211" customFormat="1" ht="26.25" customHeight="1" thickBot="1">
      <c r="A138" s="135">
        <v>6034</v>
      </c>
      <c r="B138" s="345" t="s">
        <v>405</v>
      </c>
      <c r="C138" s="345" t="s">
        <v>406</v>
      </c>
      <c r="D138" s="345" t="s">
        <v>407</v>
      </c>
      <c r="E138" s="211" t="str">
        <f t="shared" si="2"/>
        <v>6034 Бирюзовая пастель</v>
      </c>
    </row>
    <row r="139" spans="1:5" s="211" customFormat="1" ht="26.25" customHeight="1" thickBot="1">
      <c r="A139" s="136">
        <v>6035</v>
      </c>
      <c r="B139" s="346" t="s">
        <v>408</v>
      </c>
      <c r="C139" s="346" t="s">
        <v>409</v>
      </c>
      <c r="D139" s="346" t="s">
        <v>410</v>
      </c>
      <c r="E139" s="211" t="str">
        <f t="shared" si="2"/>
        <v>6035 Зеленая жемчужина</v>
      </c>
    </row>
    <row r="140" spans="1:5" s="211" customFormat="1" ht="26.25" customHeight="1" thickBot="1">
      <c r="A140" s="137">
        <v>6036</v>
      </c>
      <c r="B140" s="347" t="s">
        <v>411</v>
      </c>
      <c r="C140" s="347" t="s">
        <v>412</v>
      </c>
      <c r="D140" s="347" t="s">
        <v>413</v>
      </c>
      <c r="E140" s="211" t="str">
        <f t="shared" si="2"/>
        <v>6036 Жемчужный опал зеленый</v>
      </c>
    </row>
    <row r="141" spans="1:5" s="211" customFormat="1" ht="26.25" customHeight="1" thickBot="1">
      <c r="A141" s="138">
        <v>6037</v>
      </c>
      <c r="B141" s="348" t="s">
        <v>414</v>
      </c>
      <c r="C141" s="348" t="s">
        <v>415</v>
      </c>
      <c r="D141" s="348" t="s">
        <v>416</v>
      </c>
      <c r="E141" s="211" t="str">
        <f t="shared" si="2"/>
        <v>6037 Чистый зеленый</v>
      </c>
    </row>
    <row r="142" spans="1:5" s="211" customFormat="1" ht="26.25" customHeight="1" thickBot="1">
      <c r="A142" s="139">
        <v>6038</v>
      </c>
      <c r="B142" s="349" t="s">
        <v>417</v>
      </c>
      <c r="C142" s="349" t="s">
        <v>418</v>
      </c>
      <c r="D142" s="349" t="s">
        <v>419</v>
      </c>
      <c r="E142" s="211" t="str">
        <f t="shared" si="2"/>
        <v>6038 Ярко-зеленый</v>
      </c>
    </row>
    <row r="143" spans="1:5" s="211" customFormat="1" ht="26.25" customHeight="1" thickBot="1">
      <c r="A143" s="140">
        <v>7000</v>
      </c>
      <c r="B143" s="350" t="s">
        <v>420</v>
      </c>
      <c r="C143" s="350" t="s">
        <v>421</v>
      </c>
      <c r="D143" s="350" t="s">
        <v>422</v>
      </c>
      <c r="E143" s="211" t="str">
        <f t="shared" si="2"/>
        <v>7000 Серое серебро</v>
      </c>
    </row>
    <row r="144" spans="1:5" s="211" customFormat="1" ht="26.25" customHeight="1" thickBot="1">
      <c r="A144" s="141">
        <v>7001</v>
      </c>
      <c r="B144" s="351" t="s">
        <v>423</v>
      </c>
      <c r="C144" s="351" t="s">
        <v>424</v>
      </c>
      <c r="D144" s="351" t="s">
        <v>425</v>
      </c>
      <c r="E144" s="211" t="str">
        <f t="shared" si="2"/>
        <v>7001 Серебренный серый</v>
      </c>
    </row>
    <row r="145" spans="1:5" s="211" customFormat="1" ht="26.25" customHeight="1" thickBot="1">
      <c r="A145" s="142">
        <v>7002</v>
      </c>
      <c r="B145" s="352" t="s">
        <v>426</v>
      </c>
      <c r="C145" s="352" t="s">
        <v>427</v>
      </c>
      <c r="D145" s="352" t="s">
        <v>332</v>
      </c>
      <c r="E145" s="211" t="str">
        <f t="shared" si="2"/>
        <v>7002 Серая маслина</v>
      </c>
    </row>
    <row r="146" spans="1:5" s="211" customFormat="1" ht="26.25" customHeight="1" thickBot="1">
      <c r="A146" s="143">
        <v>7003</v>
      </c>
      <c r="B146" s="353" t="s">
        <v>428</v>
      </c>
      <c r="C146" s="353" t="s">
        <v>429</v>
      </c>
      <c r="D146" s="353" t="s">
        <v>430</v>
      </c>
      <c r="E146" s="211" t="str">
        <f t="shared" si="2"/>
        <v>7003 Серый мох</v>
      </c>
    </row>
    <row r="147" spans="1:5" s="211" customFormat="1" ht="26.25" customHeight="1" thickBot="1">
      <c r="A147" s="144">
        <v>7004</v>
      </c>
      <c r="B147" s="354" t="s">
        <v>431</v>
      </c>
      <c r="C147" s="354" t="s">
        <v>432</v>
      </c>
      <c r="D147" s="354" t="s">
        <v>433</v>
      </c>
      <c r="E147" s="211" t="str">
        <f t="shared" si="2"/>
        <v>7004 Сигнальный серый</v>
      </c>
    </row>
    <row r="148" spans="1:5" s="211" customFormat="1" ht="26.25" customHeight="1" thickBot="1">
      <c r="A148" s="145">
        <v>7005</v>
      </c>
      <c r="B148" s="355" t="s">
        <v>434</v>
      </c>
      <c r="C148" s="355" t="s">
        <v>435</v>
      </c>
      <c r="D148" s="355" t="s">
        <v>436</v>
      </c>
      <c r="E148" s="211" t="str">
        <f t="shared" si="2"/>
        <v>7005 Мышиный серый</v>
      </c>
    </row>
    <row r="149" spans="1:5" s="211" customFormat="1" ht="26.25" customHeight="1" thickBot="1">
      <c r="A149" s="146">
        <v>7006</v>
      </c>
      <c r="B149" s="356" t="s">
        <v>437</v>
      </c>
      <c r="C149" s="356" t="s">
        <v>438</v>
      </c>
      <c r="D149" s="356" t="s">
        <v>52</v>
      </c>
      <c r="E149" s="211" t="str">
        <f t="shared" si="2"/>
        <v>7006 Серый бежевый</v>
      </c>
    </row>
    <row r="150" spans="1:5" s="211" customFormat="1" ht="26.25" customHeight="1" thickBot="1">
      <c r="A150" s="147">
        <v>7008</v>
      </c>
      <c r="B150" s="357" t="s">
        <v>439</v>
      </c>
      <c r="C150" s="357" t="s">
        <v>440</v>
      </c>
      <c r="D150" s="357" t="s">
        <v>441</v>
      </c>
      <c r="E150" s="211" t="str">
        <f t="shared" si="2"/>
        <v>7008 Хаки серый</v>
      </c>
    </row>
    <row r="151" spans="1:5" s="211" customFormat="1" ht="26.25" customHeight="1" thickBot="1">
      <c r="A151" s="148">
        <v>7009</v>
      </c>
      <c r="B151" s="358" t="s">
        <v>442</v>
      </c>
      <c r="C151" s="358" t="s">
        <v>443</v>
      </c>
      <c r="D151" s="358" t="s">
        <v>444</v>
      </c>
      <c r="E151" s="211" t="str">
        <f t="shared" si="2"/>
        <v>7009 Серо-зеленый</v>
      </c>
    </row>
    <row r="152" spans="1:5" s="211" customFormat="1" ht="26.25" customHeight="1" thickBot="1">
      <c r="A152" s="149">
        <v>7010</v>
      </c>
      <c r="B152" s="359" t="s">
        <v>445</v>
      </c>
      <c r="C152" s="359" t="s">
        <v>446</v>
      </c>
      <c r="D152" s="359" t="s">
        <v>447</v>
      </c>
      <c r="E152" s="211" t="str">
        <f t="shared" si="2"/>
        <v>7010 Серый брезент</v>
      </c>
    </row>
    <row r="153" spans="1:5" s="211" customFormat="1" ht="26.25" customHeight="1" thickBot="1">
      <c r="A153" s="150">
        <v>7011</v>
      </c>
      <c r="B153" s="360" t="s">
        <v>448</v>
      </c>
      <c r="C153" s="360" t="s">
        <v>449</v>
      </c>
      <c r="D153" s="360" t="s">
        <v>450</v>
      </c>
      <c r="E153" s="211" t="str">
        <f t="shared" si="2"/>
        <v>7011 Серое железо</v>
      </c>
    </row>
    <row r="154" spans="1:5" s="211" customFormat="1" ht="26.25" customHeight="1" thickBot="1">
      <c r="A154" s="151">
        <v>7012</v>
      </c>
      <c r="B154" s="361" t="s">
        <v>451</v>
      </c>
      <c r="C154" s="361" t="s">
        <v>452</v>
      </c>
      <c r="D154" s="361" t="s">
        <v>453</v>
      </c>
      <c r="E154" s="211" t="str">
        <f t="shared" si="2"/>
        <v>7012 Серый базальт</v>
      </c>
    </row>
    <row r="155" spans="1:5" s="211" customFormat="1" ht="26.25" customHeight="1" thickBot="1">
      <c r="A155" s="152">
        <v>7013</v>
      </c>
      <c r="B155" s="362" t="s">
        <v>454</v>
      </c>
      <c r="C155" s="362" t="s">
        <v>455</v>
      </c>
      <c r="D155" s="362" t="s">
        <v>456</v>
      </c>
      <c r="E155" s="211" t="str">
        <f t="shared" si="2"/>
        <v>7013 Коричнево-серый</v>
      </c>
    </row>
    <row r="156" spans="1:5" s="211" customFormat="1" ht="26.25" customHeight="1" thickBot="1">
      <c r="A156" s="153">
        <v>7015</v>
      </c>
      <c r="B156" s="363" t="s">
        <v>457</v>
      </c>
      <c r="C156" s="363" t="s">
        <v>458</v>
      </c>
      <c r="D156" s="363" t="s">
        <v>459</v>
      </c>
      <c r="E156" s="211" t="str">
        <f t="shared" si="2"/>
        <v>7015 Серый шифер</v>
      </c>
    </row>
    <row r="157" spans="1:5" s="211" customFormat="1" ht="26.25" customHeight="1" thickBot="1">
      <c r="A157" s="154">
        <v>7016</v>
      </c>
      <c r="B157" s="364" t="s">
        <v>460</v>
      </c>
      <c r="C157" s="364" t="s">
        <v>461</v>
      </c>
      <c r="D157" s="364" t="s">
        <v>462</v>
      </c>
      <c r="E157" s="211" t="str">
        <f t="shared" si="2"/>
        <v>7016 Серый антрацит</v>
      </c>
    </row>
    <row r="158" spans="1:5" s="211" customFormat="1" ht="26.25" customHeight="1" thickBot="1">
      <c r="A158" s="155">
        <v>7021</v>
      </c>
      <c r="B158" s="365" t="s">
        <v>463</v>
      </c>
      <c r="C158" s="365" t="s">
        <v>464</v>
      </c>
      <c r="D158" s="365" t="s">
        <v>465</v>
      </c>
      <c r="E158" s="211" t="str">
        <f t="shared" si="2"/>
        <v>7021 Черно-серый</v>
      </c>
    </row>
    <row r="159" spans="1:5" s="211" customFormat="1" ht="26.25" customHeight="1" thickBot="1">
      <c r="A159" s="156">
        <v>7022</v>
      </c>
      <c r="B159" s="366" t="s">
        <v>466</v>
      </c>
      <c r="C159" s="366" t="s">
        <v>467</v>
      </c>
      <c r="D159" s="366" t="s">
        <v>468</v>
      </c>
      <c r="E159" s="211" t="str">
        <f t="shared" si="2"/>
        <v>7022 Серый земляной</v>
      </c>
    </row>
    <row r="160" spans="1:5" s="211" customFormat="1" ht="26.25" customHeight="1" thickBot="1">
      <c r="A160" s="157">
        <v>7023</v>
      </c>
      <c r="B160" s="367" t="s">
        <v>469</v>
      </c>
      <c r="C160" s="367" t="s">
        <v>470</v>
      </c>
      <c r="D160" s="367" t="s">
        <v>471</v>
      </c>
      <c r="E160" s="211" t="str">
        <f t="shared" si="2"/>
        <v>7023 Серый бетон</v>
      </c>
    </row>
    <row r="161" spans="1:5" s="211" customFormat="1" ht="26.25" customHeight="1" thickBot="1">
      <c r="A161" s="158">
        <v>7024</v>
      </c>
      <c r="B161" s="368" t="s">
        <v>472</v>
      </c>
      <c r="C161" s="368" t="s">
        <v>473</v>
      </c>
      <c r="D161" s="368" t="s">
        <v>474</v>
      </c>
      <c r="E161" s="211" t="str">
        <f t="shared" si="2"/>
        <v>7024 Серый графит</v>
      </c>
    </row>
    <row r="162" spans="1:5" s="211" customFormat="1" ht="26.25" customHeight="1" thickBot="1">
      <c r="A162" s="159">
        <v>7026</v>
      </c>
      <c r="B162" s="369" t="s">
        <v>475</v>
      </c>
      <c r="C162" s="369" t="s">
        <v>476</v>
      </c>
      <c r="D162" s="369" t="s">
        <v>477</v>
      </c>
      <c r="E162" s="211" t="str">
        <f t="shared" si="2"/>
        <v>7026 Серый гранит</v>
      </c>
    </row>
    <row r="163" spans="1:5" s="211" customFormat="1" ht="26.25" customHeight="1" thickBot="1">
      <c r="A163" s="160">
        <v>7030</v>
      </c>
      <c r="B163" s="370" t="s">
        <v>478</v>
      </c>
      <c r="C163" s="370" t="s">
        <v>479</v>
      </c>
      <c r="D163" s="370" t="s">
        <v>480</v>
      </c>
      <c r="E163" s="211" t="str">
        <f t="shared" si="2"/>
        <v>7030 Серый камень</v>
      </c>
    </row>
    <row r="164" spans="1:5" s="211" customFormat="1" ht="26.25" customHeight="1" thickBot="1">
      <c r="A164" s="161">
        <v>7031</v>
      </c>
      <c r="B164" s="371" t="s">
        <v>481</v>
      </c>
      <c r="C164" s="371" t="s">
        <v>482</v>
      </c>
      <c r="D164" s="371" t="s">
        <v>483</v>
      </c>
      <c r="E164" s="211" t="str">
        <f t="shared" si="2"/>
        <v>7031 Серо-голубой</v>
      </c>
    </row>
    <row r="165" spans="1:5" s="211" customFormat="1" ht="26.25" customHeight="1" thickBot="1">
      <c r="A165" s="162">
        <v>7032</v>
      </c>
      <c r="B165" s="372" t="s">
        <v>484</v>
      </c>
      <c r="C165" s="372" t="s">
        <v>485</v>
      </c>
      <c r="D165" s="372" t="s">
        <v>486</v>
      </c>
      <c r="E165" s="211" t="str">
        <f t="shared" si="2"/>
        <v>7032 Серая галька</v>
      </c>
    </row>
    <row r="166" spans="1:5" s="211" customFormat="1" ht="26.25" customHeight="1" thickBot="1">
      <c r="A166" s="163">
        <v>7033</v>
      </c>
      <c r="B166" s="373" t="s">
        <v>487</v>
      </c>
      <c r="C166" s="373" t="s">
        <v>488</v>
      </c>
      <c r="D166" s="373" t="s">
        <v>489</v>
      </c>
      <c r="E166" s="211" t="str">
        <f t="shared" si="2"/>
        <v>7033 Серый цемент</v>
      </c>
    </row>
    <row r="167" spans="1:5" s="211" customFormat="1" ht="26.25" customHeight="1" thickBot="1">
      <c r="A167" s="164">
        <v>7034</v>
      </c>
      <c r="B167" s="374" t="s">
        <v>490</v>
      </c>
      <c r="C167" s="374" t="s">
        <v>491</v>
      </c>
      <c r="D167" s="374" t="s">
        <v>43</v>
      </c>
      <c r="E167" s="211" t="str">
        <f t="shared" si="2"/>
        <v>7034 Серо-желтый</v>
      </c>
    </row>
    <row r="168" spans="1:5" s="211" customFormat="1" ht="26.25" customHeight="1" thickBot="1">
      <c r="A168" s="165">
        <v>7035</v>
      </c>
      <c r="B168" s="375" t="s">
        <v>492</v>
      </c>
      <c r="C168" s="375" t="s">
        <v>493</v>
      </c>
      <c r="D168" s="375" t="s">
        <v>474</v>
      </c>
      <c r="E168" s="211" t="str">
        <f t="shared" si="2"/>
        <v>7035 Серый графит</v>
      </c>
    </row>
    <row r="169" spans="1:5" s="211" customFormat="1" ht="26.25" customHeight="1" thickBot="1">
      <c r="A169" s="166">
        <v>7036</v>
      </c>
      <c r="B169" s="376" t="s">
        <v>494</v>
      </c>
      <c r="C169" s="376" t="s">
        <v>495</v>
      </c>
      <c r="D169" s="376" t="s">
        <v>496</v>
      </c>
      <c r="E169" s="211" t="str">
        <f t="shared" si="2"/>
        <v>7036 Серая патина</v>
      </c>
    </row>
    <row r="170" spans="1:5" s="211" customFormat="1" ht="26.25" customHeight="1" thickBot="1">
      <c r="A170" s="167">
        <v>7037</v>
      </c>
      <c r="B170" s="377" t="s">
        <v>497</v>
      </c>
      <c r="C170" s="377" t="s">
        <v>498</v>
      </c>
      <c r="D170" s="377" t="s">
        <v>499</v>
      </c>
      <c r="E170" s="211" t="str">
        <f t="shared" si="2"/>
        <v>7037 Серая пыль</v>
      </c>
    </row>
    <row r="171" spans="1:5" s="211" customFormat="1" ht="26.25" customHeight="1" thickBot="1">
      <c r="A171" s="168">
        <v>7038</v>
      </c>
      <c r="B171" s="378" t="s">
        <v>500</v>
      </c>
      <c r="C171" s="378" t="s">
        <v>501</v>
      </c>
      <c r="D171" s="378" t="s">
        <v>502</v>
      </c>
      <c r="E171" s="211" t="str">
        <f t="shared" si="2"/>
        <v>7038 Серый агат</v>
      </c>
    </row>
    <row r="172" spans="1:5" s="211" customFormat="1" ht="26.25" customHeight="1" thickBot="1">
      <c r="A172" s="169">
        <v>7039</v>
      </c>
      <c r="B172" s="379" t="s">
        <v>503</v>
      </c>
      <c r="C172" s="379" t="s">
        <v>504</v>
      </c>
      <c r="D172" s="379" t="s">
        <v>505</v>
      </c>
      <c r="E172" s="211" t="str">
        <f t="shared" si="2"/>
        <v>7039 Серый кварц</v>
      </c>
    </row>
    <row r="173" spans="1:5" s="211" customFormat="1" ht="26.25" customHeight="1" thickBot="1">
      <c r="A173" s="170">
        <v>7040</v>
      </c>
      <c r="B173" s="380" t="s">
        <v>506</v>
      </c>
      <c r="C173" s="380" t="s">
        <v>507</v>
      </c>
      <c r="D173" s="380" t="s">
        <v>508</v>
      </c>
      <c r="E173" s="211" t="str">
        <f t="shared" si="2"/>
        <v>7040 Серое стекло</v>
      </c>
    </row>
    <row r="174" spans="1:5" s="211" customFormat="1" ht="26.25" customHeight="1" thickBot="1">
      <c r="A174" s="171">
        <v>7042</v>
      </c>
      <c r="B174" s="381" t="s">
        <v>509</v>
      </c>
      <c r="C174" s="381" t="s">
        <v>510</v>
      </c>
      <c r="D174" s="381" t="s">
        <v>511</v>
      </c>
      <c r="E174" s="211" t="str">
        <f t="shared" si="2"/>
        <v>7042 Серый глубокий A</v>
      </c>
    </row>
    <row r="175" spans="1:5" s="211" customFormat="1" ht="26.25" customHeight="1" thickBot="1">
      <c r="A175" s="172">
        <v>7043</v>
      </c>
      <c r="B175" s="382" t="s">
        <v>512</v>
      </c>
      <c r="C175" s="382" t="s">
        <v>513</v>
      </c>
      <c r="D175" s="382" t="s">
        <v>514</v>
      </c>
      <c r="E175" s="211" t="str">
        <f t="shared" si="2"/>
        <v>7043 Серый глубокий B</v>
      </c>
    </row>
    <row r="176" spans="1:5" s="211" customFormat="1" ht="26.25" customHeight="1" thickBot="1">
      <c r="A176" s="173">
        <v>7044</v>
      </c>
      <c r="B176" s="383" t="s">
        <v>515</v>
      </c>
      <c r="C176" s="383" t="s">
        <v>516</v>
      </c>
      <c r="D176" s="383" t="s">
        <v>517</v>
      </c>
      <c r="E176" s="211" t="str">
        <f t="shared" si="2"/>
        <v>7044 Серый шелк</v>
      </c>
    </row>
    <row r="177" spans="1:5" s="211" customFormat="1" ht="26.25" customHeight="1" thickBot="1">
      <c r="A177" s="174">
        <v>7045</v>
      </c>
      <c r="B177" s="384" t="s">
        <v>518</v>
      </c>
      <c r="C177" s="384" t="s">
        <v>519</v>
      </c>
      <c r="D177" s="384" t="s">
        <v>520</v>
      </c>
      <c r="E177" s="211" t="str">
        <f t="shared" si="2"/>
        <v>7045 Далеко серый 1</v>
      </c>
    </row>
    <row r="178" spans="1:5" s="211" customFormat="1" ht="26.25" customHeight="1" thickBot="1">
      <c r="A178" s="175">
        <v>7046</v>
      </c>
      <c r="B178" s="385" t="s">
        <v>521</v>
      </c>
      <c r="C178" s="385" t="s">
        <v>522</v>
      </c>
      <c r="D178" s="385" t="s">
        <v>523</v>
      </c>
      <c r="E178" s="211" t="str">
        <f t="shared" si="2"/>
        <v>7046 Далеко серый 2</v>
      </c>
    </row>
    <row r="179" spans="1:5" s="211" customFormat="1" ht="26.25" customHeight="1" thickBot="1">
      <c r="A179" s="176">
        <v>7047</v>
      </c>
      <c r="B179" s="386" t="s">
        <v>524</v>
      </c>
      <c r="C179" s="386" t="s">
        <v>525</v>
      </c>
      <c r="D179" s="386" t="s">
        <v>526</v>
      </c>
      <c r="E179" s="211" t="str">
        <f t="shared" si="2"/>
        <v>7047 Далеко серый 4</v>
      </c>
    </row>
    <row r="180" spans="1:5" s="211" customFormat="1" ht="26.25" customHeight="1" thickBot="1">
      <c r="A180" s="177">
        <v>7048</v>
      </c>
      <c r="B180" s="387" t="s">
        <v>527</v>
      </c>
      <c r="C180" s="387" t="s">
        <v>528</v>
      </c>
      <c r="D180" s="387" t="s">
        <v>529</v>
      </c>
      <c r="E180" s="211" t="str">
        <f t="shared" si="2"/>
        <v>7048 Мышиный жемчужно-серый</v>
      </c>
    </row>
    <row r="181" spans="1:5" s="211" customFormat="1" ht="26.25" customHeight="1" thickBot="1">
      <c r="A181" s="178">
        <v>8000</v>
      </c>
      <c r="B181" s="388" t="s">
        <v>530</v>
      </c>
      <c r="C181" s="388" t="s">
        <v>531</v>
      </c>
      <c r="D181" s="388" t="s">
        <v>532</v>
      </c>
      <c r="E181" s="211" t="str">
        <f t="shared" si="2"/>
        <v>8000 Зелено-коричневый</v>
      </c>
    </row>
    <row r="182" spans="1:5" s="211" customFormat="1" ht="26.25" customHeight="1" thickBot="1">
      <c r="A182" s="179">
        <v>8001</v>
      </c>
      <c r="B182" s="389" t="s">
        <v>533</v>
      </c>
      <c r="C182" s="389" t="s">
        <v>534</v>
      </c>
      <c r="D182" s="389" t="s">
        <v>535</v>
      </c>
      <c r="E182" s="211" t="str">
        <f t="shared" si="2"/>
        <v>8001 Коричневая охра</v>
      </c>
    </row>
    <row r="183" spans="1:5" s="211" customFormat="1" ht="26.25" customHeight="1" thickBot="1">
      <c r="A183" s="180">
        <v>8002</v>
      </c>
      <c r="B183" s="390" t="s">
        <v>536</v>
      </c>
      <c r="C183" s="390" t="s">
        <v>537</v>
      </c>
      <c r="D183" s="390" t="s">
        <v>538</v>
      </c>
      <c r="E183" s="211" t="str">
        <f t="shared" si="2"/>
        <v>8002 Сигнальный коричневый</v>
      </c>
    </row>
    <row r="184" spans="1:5" s="211" customFormat="1" ht="26.25" customHeight="1" thickBot="1">
      <c r="A184" s="181">
        <v>8003</v>
      </c>
      <c r="B184" s="391" t="s">
        <v>539</v>
      </c>
      <c r="C184" s="391" t="s">
        <v>540</v>
      </c>
      <c r="D184" s="391" t="s">
        <v>541</v>
      </c>
      <c r="E184" s="211" t="str">
        <f t="shared" si="2"/>
        <v>8003 Коричневая глина</v>
      </c>
    </row>
    <row r="185" spans="1:5" s="211" customFormat="1" ht="26.25" customHeight="1" thickBot="1">
      <c r="A185" s="182">
        <v>8004</v>
      </c>
      <c r="B185" s="392" t="s">
        <v>542</v>
      </c>
      <c r="C185" s="392" t="s">
        <v>543</v>
      </c>
      <c r="D185" s="392" t="s">
        <v>544</v>
      </c>
      <c r="E185" s="211" t="str">
        <f t="shared" si="2"/>
        <v>8004 Коричневая медь</v>
      </c>
    </row>
    <row r="186" spans="1:5" s="211" customFormat="1" ht="26.25" customHeight="1" thickBot="1">
      <c r="A186" s="183">
        <v>8007</v>
      </c>
      <c r="B186" s="393" t="s">
        <v>545</v>
      </c>
      <c r="C186" s="393" t="s">
        <v>546</v>
      </c>
      <c r="D186" s="393" t="s">
        <v>547</v>
      </c>
      <c r="E186" s="211" t="str">
        <f t="shared" si="2"/>
        <v>8007 Коричневый олень</v>
      </c>
    </row>
    <row r="187" spans="1:5" s="211" customFormat="1" ht="26.25" customHeight="1" thickBot="1">
      <c r="A187" s="184">
        <v>8008</v>
      </c>
      <c r="B187" s="394" t="s">
        <v>548</v>
      </c>
      <c r="C187" s="394" t="s">
        <v>549</v>
      </c>
      <c r="D187" s="394" t="s">
        <v>550</v>
      </c>
      <c r="E187" s="211" t="str">
        <f t="shared" si="2"/>
        <v>8008 Коричневая оливка</v>
      </c>
    </row>
    <row r="188" spans="1:5" s="211" customFormat="1" ht="26.25" customHeight="1" thickBot="1">
      <c r="A188" s="185">
        <v>8011</v>
      </c>
      <c r="B188" s="395" t="s">
        <v>551</v>
      </c>
      <c r="C188" s="395" t="s">
        <v>552</v>
      </c>
      <c r="D188" s="395" t="s">
        <v>553</v>
      </c>
      <c r="E188" s="211" t="str">
        <f t="shared" si="2"/>
        <v>8011 Коричневый орех</v>
      </c>
    </row>
    <row r="189" spans="1:5" s="211" customFormat="1" ht="26.25" customHeight="1" thickBot="1">
      <c r="A189" s="186">
        <v>8012</v>
      </c>
      <c r="B189" s="396" t="s">
        <v>554</v>
      </c>
      <c r="C189" s="396" t="s">
        <v>555</v>
      </c>
      <c r="D189" s="396" t="s">
        <v>556</v>
      </c>
      <c r="E189" s="211" t="str">
        <f t="shared" si="2"/>
        <v>8012 Красно-коричневый</v>
      </c>
    </row>
    <row r="190" spans="1:5" s="211" customFormat="1" ht="26.25" customHeight="1" thickBot="1">
      <c r="A190" s="187">
        <v>8014</v>
      </c>
      <c r="B190" s="397" t="s">
        <v>557</v>
      </c>
      <c r="C190" s="397" t="s">
        <v>558</v>
      </c>
      <c r="D190" s="397" t="s">
        <v>559</v>
      </c>
      <c r="E190" s="211" t="str">
        <f t="shared" si="2"/>
        <v>8014 Коричневая сепия</v>
      </c>
    </row>
    <row r="191" spans="1:5" s="211" customFormat="1" ht="26.25" customHeight="1" thickBot="1">
      <c r="A191" s="188">
        <v>8015</v>
      </c>
      <c r="B191" s="398" t="s">
        <v>560</v>
      </c>
      <c r="C191" s="398" t="s">
        <v>561</v>
      </c>
      <c r="D191" s="398" t="s">
        <v>562</v>
      </c>
      <c r="E191" s="211" t="str">
        <f t="shared" si="2"/>
        <v>8015 Коричневый каштан</v>
      </c>
    </row>
    <row r="192" spans="1:5" s="211" customFormat="1" ht="26.25" customHeight="1" thickBot="1">
      <c r="A192" s="189">
        <v>8016</v>
      </c>
      <c r="B192" s="399" t="s">
        <v>563</v>
      </c>
      <c r="C192" s="399" t="s">
        <v>564</v>
      </c>
      <c r="D192" s="399" t="s">
        <v>565</v>
      </c>
      <c r="E192" s="211" t="str">
        <f t="shared" si="2"/>
        <v>8016 Коричневое красное дерево / Коричневый махагон</v>
      </c>
    </row>
    <row r="193" spans="1:5" s="211" customFormat="1" ht="26.25" customHeight="1" thickBot="1">
      <c r="A193" s="190">
        <v>8017</v>
      </c>
      <c r="B193" s="400" t="s">
        <v>566</v>
      </c>
      <c r="C193" s="400" t="s">
        <v>567</v>
      </c>
      <c r="D193" s="400" t="s">
        <v>568</v>
      </c>
      <c r="E193" s="211" t="str">
        <f t="shared" si="2"/>
        <v>8017 Коричневый шоколад</v>
      </c>
    </row>
    <row r="194" spans="1:5" s="211" customFormat="1" ht="26.25" customHeight="1" thickBot="1">
      <c r="A194" s="191">
        <v>8019</v>
      </c>
      <c r="B194" s="401" t="s">
        <v>569</v>
      </c>
      <c r="C194" s="401" t="s">
        <v>570</v>
      </c>
      <c r="D194" s="401" t="s">
        <v>571</v>
      </c>
      <c r="E194" s="211" t="str">
        <f t="shared" si="2"/>
        <v>8019 Серо-коричневый</v>
      </c>
    </row>
    <row r="195" spans="1:5" s="211" customFormat="1" ht="26.25" customHeight="1" thickBot="1">
      <c r="A195" s="192">
        <v>8022</v>
      </c>
      <c r="B195" s="402" t="s">
        <v>572</v>
      </c>
      <c r="C195" s="402" t="s">
        <v>573</v>
      </c>
      <c r="D195" s="402" t="s">
        <v>574</v>
      </c>
      <c r="E195" s="211" t="str">
        <f t="shared" si="2"/>
        <v>8022 Черно-коричневый</v>
      </c>
    </row>
    <row r="196" spans="1:5" s="211" customFormat="1" ht="26.25" customHeight="1" thickBot="1">
      <c r="A196" s="193">
        <v>8023</v>
      </c>
      <c r="B196" s="403" t="s">
        <v>575</v>
      </c>
      <c r="C196" s="403" t="s">
        <v>576</v>
      </c>
      <c r="D196" s="403" t="s">
        <v>577</v>
      </c>
      <c r="E196" s="211" t="str">
        <f aca="true" t="shared" si="3" ref="E196:E214">CONCATENATE(A196," ",D196)</f>
        <v>8023 Оранжево-коричневый</v>
      </c>
    </row>
    <row r="197" spans="1:5" s="211" customFormat="1" ht="26.25" customHeight="1" thickBot="1">
      <c r="A197" s="194">
        <v>8024</v>
      </c>
      <c r="B197" s="404" t="s">
        <v>578</v>
      </c>
      <c r="C197" s="404" t="s">
        <v>579</v>
      </c>
      <c r="D197" s="404" t="s">
        <v>580</v>
      </c>
      <c r="E197" s="211" t="str">
        <f t="shared" si="3"/>
        <v>8024 Бежево-коричневый</v>
      </c>
    </row>
    <row r="198" spans="1:5" s="211" customFormat="1" ht="26.25" customHeight="1" thickBot="1">
      <c r="A198" s="195">
        <v>8025</v>
      </c>
      <c r="B198" s="405" t="s">
        <v>581</v>
      </c>
      <c r="C198" s="405" t="s">
        <v>582</v>
      </c>
      <c r="D198" s="405" t="s">
        <v>583</v>
      </c>
      <c r="E198" s="211" t="str">
        <f t="shared" si="3"/>
        <v>8025 Бледно-коричневый</v>
      </c>
    </row>
    <row r="199" spans="1:5" s="211" customFormat="1" ht="26.25" customHeight="1" thickBot="1">
      <c r="A199" s="196">
        <v>8028</v>
      </c>
      <c r="B199" s="406" t="s">
        <v>584</v>
      </c>
      <c r="C199" s="406" t="s">
        <v>585</v>
      </c>
      <c r="D199" s="406" t="s">
        <v>586</v>
      </c>
      <c r="E199" s="211" t="str">
        <f t="shared" si="3"/>
        <v>8028 Коричневая земля</v>
      </c>
    </row>
    <row r="200" spans="1:5" s="211" customFormat="1" ht="26.25" customHeight="1" thickBot="1">
      <c r="A200" s="197">
        <v>8029</v>
      </c>
      <c r="B200" s="407" t="s">
        <v>587</v>
      </c>
      <c r="C200" s="407" t="s">
        <v>588</v>
      </c>
      <c r="D200" s="407" t="s">
        <v>589</v>
      </c>
      <c r="E200" s="211" t="str">
        <f t="shared" si="3"/>
        <v>8029 Медно-коричневый</v>
      </c>
    </row>
    <row r="201" spans="1:5" s="211" customFormat="1" ht="26.25" customHeight="1" thickBot="1">
      <c r="A201" s="198">
        <v>9001</v>
      </c>
      <c r="B201" s="408" t="s">
        <v>590</v>
      </c>
      <c r="C201" s="408" t="s">
        <v>591</v>
      </c>
      <c r="D201" s="408" t="s">
        <v>592</v>
      </c>
      <c r="E201" s="211" t="str">
        <f t="shared" si="3"/>
        <v>9001 Сливочно-белый</v>
      </c>
    </row>
    <row r="202" spans="1:5" s="211" customFormat="1" ht="26.25" customHeight="1" thickBot="1">
      <c r="A202" s="199">
        <v>9002</v>
      </c>
      <c r="B202" s="409" t="s">
        <v>593</v>
      </c>
      <c r="C202" s="409" t="s">
        <v>594</v>
      </c>
      <c r="D202" s="409" t="s">
        <v>595</v>
      </c>
      <c r="E202" s="211" t="str">
        <f t="shared" si="3"/>
        <v>9002 Серо-белый</v>
      </c>
    </row>
    <row r="203" spans="1:5" s="211" customFormat="1" ht="26.25" customHeight="1" thickBot="1">
      <c r="A203" s="200">
        <v>9003</v>
      </c>
      <c r="B203" s="410" t="s">
        <v>596</v>
      </c>
      <c r="C203" s="410" t="s">
        <v>597</v>
      </c>
      <c r="D203" s="410" t="s">
        <v>598</v>
      </c>
      <c r="E203" s="211" t="str">
        <f t="shared" si="3"/>
        <v>9003 Сигнальный белый</v>
      </c>
    </row>
    <row r="204" spans="1:5" s="211" customFormat="1" ht="26.25" customHeight="1" thickBot="1">
      <c r="A204" s="201">
        <v>9004</v>
      </c>
      <c r="B204" s="411" t="s">
        <v>599</v>
      </c>
      <c r="C204" s="411" t="s">
        <v>600</v>
      </c>
      <c r="D204" s="411" t="s">
        <v>601</v>
      </c>
      <c r="E204" s="211" t="str">
        <f t="shared" si="3"/>
        <v>9004 Сигнальный черный</v>
      </c>
    </row>
    <row r="205" spans="1:5" s="211" customFormat="1" ht="26.25" customHeight="1" thickBot="1">
      <c r="A205" s="202">
        <v>9005</v>
      </c>
      <c r="B205" s="412" t="s">
        <v>602</v>
      </c>
      <c r="C205" s="412" t="s">
        <v>603</v>
      </c>
      <c r="D205" s="412" t="s">
        <v>604</v>
      </c>
      <c r="E205" s="211" t="str">
        <f t="shared" si="3"/>
        <v>9005 Темный черный</v>
      </c>
    </row>
    <row r="206" spans="1:5" s="211" customFormat="1" ht="26.25" customHeight="1" thickBot="1">
      <c r="A206" s="203">
        <v>9006</v>
      </c>
      <c r="B206" s="413" t="s">
        <v>605</v>
      </c>
      <c r="C206" s="413" t="s">
        <v>606</v>
      </c>
      <c r="D206" s="413" t="s">
        <v>607</v>
      </c>
      <c r="E206" s="211" t="str">
        <f t="shared" si="3"/>
        <v>9006 Белый алюминий</v>
      </c>
    </row>
    <row r="207" spans="1:5" s="211" customFormat="1" ht="26.25" customHeight="1" thickBot="1">
      <c r="A207" s="204">
        <v>9007</v>
      </c>
      <c r="B207" s="414" t="s">
        <v>608</v>
      </c>
      <c r="C207" s="414" t="s">
        <v>609</v>
      </c>
      <c r="D207" s="414" t="s">
        <v>610</v>
      </c>
      <c r="E207" s="211" t="str">
        <f t="shared" si="3"/>
        <v>9007 Серый алюминий</v>
      </c>
    </row>
    <row r="208" spans="1:5" s="211" customFormat="1" ht="26.25" customHeight="1" thickBot="1">
      <c r="A208" s="205">
        <v>9010</v>
      </c>
      <c r="B208" s="415" t="s">
        <v>611</v>
      </c>
      <c r="C208" s="415" t="s">
        <v>612</v>
      </c>
      <c r="D208" s="415" t="s">
        <v>613</v>
      </c>
      <c r="E208" s="211" t="str">
        <f t="shared" si="3"/>
        <v>9010 Чистый белый</v>
      </c>
    </row>
    <row r="209" spans="1:5" s="211" customFormat="1" ht="26.25" customHeight="1" thickBot="1">
      <c r="A209" s="206">
        <v>9011</v>
      </c>
      <c r="B209" s="416" t="s">
        <v>614</v>
      </c>
      <c r="C209" s="416" t="s">
        <v>615</v>
      </c>
      <c r="D209" s="416" t="s">
        <v>616</v>
      </c>
      <c r="E209" s="211" t="str">
        <f t="shared" si="3"/>
        <v>9011 Черный графит</v>
      </c>
    </row>
    <row r="210" spans="1:5" s="211" customFormat="1" ht="26.25" customHeight="1" thickBot="1">
      <c r="A210" s="207">
        <v>9016</v>
      </c>
      <c r="B210" s="417" t="s">
        <v>617</v>
      </c>
      <c r="C210" s="417" t="s">
        <v>618</v>
      </c>
      <c r="D210" s="417" t="s">
        <v>619</v>
      </c>
      <c r="E210" s="211" t="str">
        <f t="shared" si="3"/>
        <v>9016 Белый яркий</v>
      </c>
    </row>
    <row r="211" spans="1:5" s="211" customFormat="1" ht="26.25" customHeight="1" thickBot="1">
      <c r="A211" s="208">
        <v>9017</v>
      </c>
      <c r="B211" s="418" t="s">
        <v>620</v>
      </c>
      <c r="C211" s="418" t="s">
        <v>621</v>
      </c>
      <c r="D211" s="418" t="s">
        <v>622</v>
      </c>
      <c r="E211" s="211" t="str">
        <f t="shared" si="3"/>
        <v>9017 Черный глубокий</v>
      </c>
    </row>
    <row r="212" spans="1:5" s="211" customFormat="1" ht="26.25" customHeight="1" thickBot="1">
      <c r="A212" s="165">
        <v>9018</v>
      </c>
      <c r="B212" s="375" t="s">
        <v>492</v>
      </c>
      <c r="C212" s="375" t="s">
        <v>493</v>
      </c>
      <c r="D212" s="375" t="s">
        <v>623</v>
      </c>
      <c r="E212" s="211" t="str">
        <f t="shared" si="3"/>
        <v>9018 Белый папирус</v>
      </c>
    </row>
    <row r="213" spans="1:5" s="211" customFormat="1" ht="26.25" customHeight="1" thickBot="1">
      <c r="A213" s="209">
        <v>9022</v>
      </c>
      <c r="B213" s="419" t="s">
        <v>624</v>
      </c>
      <c r="C213" s="419" t="s">
        <v>625</v>
      </c>
      <c r="D213" s="419" t="s">
        <v>626</v>
      </c>
      <c r="E213" s="211" t="str">
        <f t="shared" si="3"/>
        <v>9022 Жемчужный светло серый</v>
      </c>
    </row>
    <row r="214" spans="1:5" s="211" customFormat="1" ht="26.25" customHeight="1">
      <c r="A214" s="210">
        <v>9023</v>
      </c>
      <c r="B214" s="420" t="s">
        <v>627</v>
      </c>
      <c r="C214" s="420" t="s">
        <v>628</v>
      </c>
      <c r="D214" s="420" t="s">
        <v>629</v>
      </c>
      <c r="E214" s="211" t="str">
        <f t="shared" si="3"/>
        <v>9023 Жемчужный темно-серый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H92"/>
  <sheetViews>
    <sheetView zoomScalePageLayoutView="0" workbookViewId="0" topLeftCell="A1">
      <selection activeCell="F7" sqref="F7"/>
    </sheetView>
  </sheetViews>
  <sheetFormatPr defaultColWidth="9.140625" defaultRowHeight="15"/>
  <cols>
    <col min="5" max="5" width="13.8515625" style="0" customWidth="1"/>
  </cols>
  <sheetData>
    <row r="1" ht="14.25">
      <c r="E1">
        <f>Спецификация!D29</f>
        <v>0</v>
      </c>
    </row>
    <row r="2" spans="2:6" ht="14.25">
      <c r="B2" t="s">
        <v>702</v>
      </c>
      <c r="E2" t="s">
        <v>645</v>
      </c>
      <c r="F2" t="s">
        <v>650</v>
      </c>
    </row>
    <row r="3" spans="2:6" ht="14.25">
      <c r="B3" t="s">
        <v>645</v>
      </c>
      <c r="E3" t="s">
        <v>645</v>
      </c>
      <c r="F3" t="s">
        <v>651</v>
      </c>
    </row>
    <row r="4" spans="2:6" ht="14.25">
      <c r="B4" t="s">
        <v>648</v>
      </c>
      <c r="E4" t="s">
        <v>645</v>
      </c>
      <c r="F4" t="s">
        <v>652</v>
      </c>
    </row>
    <row r="5" spans="2:6" ht="14.25">
      <c r="B5" t="s">
        <v>647</v>
      </c>
      <c r="E5" t="s">
        <v>645</v>
      </c>
      <c r="F5" t="s">
        <v>653</v>
      </c>
    </row>
    <row r="6" spans="2:6" ht="14.25">
      <c r="B6" t="s">
        <v>646</v>
      </c>
      <c r="E6" t="s">
        <v>645</v>
      </c>
      <c r="F6" t="s">
        <v>654</v>
      </c>
    </row>
    <row r="7" spans="2:6" ht="14.25">
      <c r="B7" t="s">
        <v>649</v>
      </c>
      <c r="E7" t="s">
        <v>645</v>
      </c>
      <c r="F7" t="s">
        <v>655</v>
      </c>
    </row>
    <row r="8" spans="5:6" ht="14.25">
      <c r="E8" t="s">
        <v>645</v>
      </c>
      <c r="F8" t="s">
        <v>656</v>
      </c>
    </row>
    <row r="9" spans="5:6" ht="14.25">
      <c r="E9" t="s">
        <v>645</v>
      </c>
      <c r="F9" t="s">
        <v>657</v>
      </c>
    </row>
    <row r="10" spans="5:6" ht="14.25">
      <c r="E10" t="s">
        <v>645</v>
      </c>
      <c r="F10" t="s">
        <v>658</v>
      </c>
    </row>
    <row r="11" spans="5:6" ht="14.25">
      <c r="E11" t="s">
        <v>645</v>
      </c>
      <c r="F11" t="s">
        <v>659</v>
      </c>
    </row>
    <row r="12" spans="5:6" ht="14.25">
      <c r="E12" t="s">
        <v>645</v>
      </c>
      <c r="F12" t="s">
        <v>660</v>
      </c>
    </row>
    <row r="13" spans="5:6" ht="14.25">
      <c r="E13" t="s">
        <v>645</v>
      </c>
      <c r="F13" t="s">
        <v>678</v>
      </c>
    </row>
    <row r="14" spans="5:6" ht="14.25">
      <c r="E14" t="s">
        <v>645</v>
      </c>
      <c r="F14" t="s">
        <v>661</v>
      </c>
    </row>
    <row r="15" spans="5:6" ht="14.25">
      <c r="E15" t="s">
        <v>645</v>
      </c>
      <c r="F15" t="s">
        <v>662</v>
      </c>
    </row>
    <row r="16" spans="5:6" ht="14.25">
      <c r="E16" t="s">
        <v>645</v>
      </c>
      <c r="F16" t="s">
        <v>663</v>
      </c>
    </row>
    <row r="17" spans="5:6" ht="14.25">
      <c r="E17" t="s">
        <v>645</v>
      </c>
      <c r="F17" t="s">
        <v>664</v>
      </c>
    </row>
    <row r="18" spans="5:6" ht="14.25">
      <c r="E18" t="s">
        <v>645</v>
      </c>
      <c r="F18" t="s">
        <v>665</v>
      </c>
    </row>
    <row r="19" spans="5:6" ht="14.25">
      <c r="E19" t="s">
        <v>645</v>
      </c>
      <c r="F19" t="s">
        <v>666</v>
      </c>
    </row>
    <row r="20" spans="5:6" ht="14.25">
      <c r="E20" t="s">
        <v>645</v>
      </c>
      <c r="F20" t="s">
        <v>667</v>
      </c>
    </row>
    <row r="21" spans="5:6" ht="14.25">
      <c r="E21" t="s">
        <v>645</v>
      </c>
      <c r="F21" t="s">
        <v>668</v>
      </c>
    </row>
    <row r="22" spans="5:6" ht="14.25">
      <c r="E22" t="s">
        <v>645</v>
      </c>
      <c r="F22" t="s">
        <v>669</v>
      </c>
    </row>
    <row r="23" spans="5:6" ht="14.25">
      <c r="E23" t="s">
        <v>645</v>
      </c>
      <c r="F23" t="s">
        <v>670</v>
      </c>
    </row>
    <row r="24" spans="5:6" ht="14.25">
      <c r="E24" t="s">
        <v>645</v>
      </c>
      <c r="F24" t="s">
        <v>671</v>
      </c>
    </row>
    <row r="25" spans="5:6" ht="14.25">
      <c r="E25" t="s">
        <v>645</v>
      </c>
      <c r="F25" t="s">
        <v>672</v>
      </c>
    </row>
    <row r="26" spans="5:6" ht="14.25">
      <c r="E26" t="s">
        <v>645</v>
      </c>
      <c r="F26" t="s">
        <v>673</v>
      </c>
    </row>
    <row r="27" spans="5:6" ht="14.25">
      <c r="E27" t="s">
        <v>645</v>
      </c>
      <c r="F27" t="s">
        <v>674</v>
      </c>
    </row>
    <row r="28" spans="5:6" ht="14.25">
      <c r="E28" t="s">
        <v>645</v>
      </c>
      <c r="F28" t="s">
        <v>675</v>
      </c>
    </row>
    <row r="29" spans="5:6" ht="14.25">
      <c r="E29" t="s">
        <v>645</v>
      </c>
      <c r="F29" t="s">
        <v>676</v>
      </c>
    </row>
    <row r="30" spans="5:6" ht="14.25">
      <c r="E30" t="s">
        <v>645</v>
      </c>
      <c r="F30" t="s">
        <v>677</v>
      </c>
    </row>
    <row r="31" spans="5:6" ht="14.25">
      <c r="E31" t="s">
        <v>646</v>
      </c>
      <c r="F31" t="s">
        <v>679</v>
      </c>
    </row>
    <row r="32" spans="5:6" ht="14.25">
      <c r="E32" t="s">
        <v>646</v>
      </c>
      <c r="F32" t="s">
        <v>680</v>
      </c>
    </row>
    <row r="33" spans="5:6" ht="14.25">
      <c r="E33" t="s">
        <v>646</v>
      </c>
      <c r="F33" t="s">
        <v>681</v>
      </c>
    </row>
    <row r="34" spans="5:6" ht="14.25">
      <c r="E34" t="s">
        <v>646</v>
      </c>
      <c r="F34" t="s">
        <v>682</v>
      </c>
    </row>
    <row r="35" spans="5:6" ht="14.25">
      <c r="E35" t="s">
        <v>646</v>
      </c>
      <c r="F35" t="s">
        <v>683</v>
      </c>
    </row>
    <row r="36" spans="5:6" ht="14.25">
      <c r="E36" t="s">
        <v>646</v>
      </c>
      <c r="F36" t="s">
        <v>684</v>
      </c>
    </row>
    <row r="37" spans="5:6" ht="14.25">
      <c r="E37" t="s">
        <v>646</v>
      </c>
      <c r="F37" t="s">
        <v>685</v>
      </c>
    </row>
    <row r="38" spans="5:6" ht="14.25">
      <c r="E38" t="s">
        <v>646</v>
      </c>
      <c r="F38" t="s">
        <v>686</v>
      </c>
    </row>
    <row r="39" spans="5:6" ht="14.25">
      <c r="E39" t="s">
        <v>646</v>
      </c>
      <c r="F39" t="s">
        <v>687</v>
      </c>
    </row>
    <row r="40" spans="5:6" ht="14.25">
      <c r="E40" t="s">
        <v>646</v>
      </c>
      <c r="F40" t="s">
        <v>688</v>
      </c>
    </row>
    <row r="41" spans="5:6" ht="14.25">
      <c r="E41" t="s">
        <v>646</v>
      </c>
      <c r="F41" t="s">
        <v>689</v>
      </c>
    </row>
    <row r="42" spans="5:6" ht="14.25">
      <c r="E42" t="s">
        <v>646</v>
      </c>
      <c r="F42" t="s">
        <v>690</v>
      </c>
    </row>
    <row r="43" spans="5:6" ht="14.25">
      <c r="E43" t="s">
        <v>646</v>
      </c>
      <c r="F43" t="s">
        <v>691</v>
      </c>
    </row>
    <row r="44" spans="5:6" ht="14.25">
      <c r="E44" t="s">
        <v>647</v>
      </c>
      <c r="F44">
        <v>251001</v>
      </c>
    </row>
    <row r="45" spans="5:6" ht="14.25">
      <c r="E45" t="s">
        <v>647</v>
      </c>
      <c r="F45">
        <v>251002</v>
      </c>
    </row>
    <row r="46" spans="5:6" ht="14.25">
      <c r="E46" t="s">
        <v>647</v>
      </c>
      <c r="F46">
        <v>251003</v>
      </c>
    </row>
    <row r="47" spans="5:6" ht="14.25">
      <c r="E47" t="s">
        <v>647</v>
      </c>
      <c r="F47">
        <v>251004</v>
      </c>
    </row>
    <row r="48" spans="5:6" ht="14.25">
      <c r="E48" t="s">
        <v>647</v>
      </c>
      <c r="F48">
        <v>251005</v>
      </c>
    </row>
    <row r="49" spans="5:6" ht="14.25">
      <c r="E49" t="s">
        <v>647</v>
      </c>
      <c r="F49">
        <v>251006</v>
      </c>
    </row>
    <row r="50" spans="5:6" ht="14.25">
      <c r="E50" t="s">
        <v>647</v>
      </c>
      <c r="F50">
        <v>251008</v>
      </c>
    </row>
    <row r="51" spans="5:6" ht="14.25">
      <c r="E51" t="s">
        <v>647</v>
      </c>
      <c r="F51">
        <v>251009</v>
      </c>
    </row>
    <row r="52" spans="5:6" ht="14.25">
      <c r="E52" t="s">
        <v>647</v>
      </c>
      <c r="F52">
        <v>251010</v>
      </c>
    </row>
    <row r="53" spans="5:6" ht="14.25">
      <c r="E53" t="s">
        <v>647</v>
      </c>
      <c r="F53">
        <v>251011</v>
      </c>
    </row>
    <row r="54" spans="5:6" ht="14.25">
      <c r="E54" t="s">
        <v>647</v>
      </c>
      <c r="F54">
        <v>251012</v>
      </c>
    </row>
    <row r="55" spans="5:6" ht="14.25">
      <c r="E55" t="s">
        <v>647</v>
      </c>
      <c r="F55">
        <v>251101</v>
      </c>
    </row>
    <row r="56" spans="5:6" ht="14.25">
      <c r="E56" t="s">
        <v>647</v>
      </c>
      <c r="F56">
        <v>251105</v>
      </c>
    </row>
    <row r="57" spans="5:6" ht="14.25">
      <c r="E57" t="s">
        <v>647</v>
      </c>
      <c r="F57">
        <v>251106</v>
      </c>
    </row>
    <row r="58" spans="5:6" ht="14.25">
      <c r="E58" t="s">
        <v>647</v>
      </c>
      <c r="F58">
        <v>251151</v>
      </c>
    </row>
    <row r="59" spans="5:8" ht="21">
      <c r="E59" t="s">
        <v>648</v>
      </c>
      <c r="F59" t="s">
        <v>693</v>
      </c>
      <c r="H59" s="446"/>
    </row>
    <row r="60" spans="5:8" ht="21">
      <c r="E60" t="s">
        <v>648</v>
      </c>
      <c r="F60" t="s">
        <v>694</v>
      </c>
      <c r="H60" s="446"/>
    </row>
    <row r="61" spans="5:6" ht="14.25">
      <c r="E61" t="s">
        <v>648</v>
      </c>
      <c r="F61" t="s">
        <v>695</v>
      </c>
    </row>
    <row r="62" spans="5:6" ht="14.25">
      <c r="E62" t="s">
        <v>648</v>
      </c>
      <c r="F62" t="s">
        <v>696</v>
      </c>
    </row>
    <row r="63" spans="5:6" ht="14.25">
      <c r="E63" t="s">
        <v>648</v>
      </c>
      <c r="F63" t="s">
        <v>697</v>
      </c>
    </row>
    <row r="64" spans="5:6" ht="14.25">
      <c r="E64" t="s">
        <v>648</v>
      </c>
      <c r="F64" t="s">
        <v>698</v>
      </c>
    </row>
    <row r="65" spans="5:6" ht="14.25">
      <c r="E65" t="s">
        <v>648</v>
      </c>
      <c r="F65" t="s">
        <v>699</v>
      </c>
    </row>
    <row r="66" spans="5:6" ht="14.25">
      <c r="E66" t="s">
        <v>648</v>
      </c>
      <c r="F66" t="s">
        <v>700</v>
      </c>
    </row>
    <row r="67" spans="5:6" ht="14.25">
      <c r="E67" t="s">
        <v>648</v>
      </c>
      <c r="F67" t="s">
        <v>701</v>
      </c>
    </row>
    <row r="68" spans="5:8" ht="21">
      <c r="E68" t="s">
        <v>702</v>
      </c>
      <c r="F68" s="449" t="s">
        <v>703</v>
      </c>
      <c r="H68" s="446"/>
    </row>
    <row r="69" spans="5:8" ht="21">
      <c r="E69" t="s">
        <v>702</v>
      </c>
      <c r="F69" s="450" t="s">
        <v>704</v>
      </c>
      <c r="H69" s="446"/>
    </row>
    <row r="70" spans="5:8" ht="14.25">
      <c r="E70" t="s">
        <v>702</v>
      </c>
      <c r="F70" s="450" t="s">
        <v>705</v>
      </c>
      <c r="H70" s="447"/>
    </row>
    <row r="71" spans="5:8" ht="14.25">
      <c r="E71" t="s">
        <v>702</v>
      </c>
      <c r="F71" s="450" t="s">
        <v>706</v>
      </c>
      <c r="H71" s="447"/>
    </row>
    <row r="72" spans="5:8" ht="14.25">
      <c r="E72" t="s">
        <v>702</v>
      </c>
      <c r="F72" s="450" t="s">
        <v>707</v>
      </c>
      <c r="H72" s="447"/>
    </row>
    <row r="73" spans="5:6" ht="14.25">
      <c r="E73" t="s">
        <v>702</v>
      </c>
      <c r="F73" s="450" t="s">
        <v>708</v>
      </c>
    </row>
    <row r="74" spans="5:6" ht="14.25">
      <c r="E74" t="s">
        <v>702</v>
      </c>
      <c r="F74" s="450" t="s">
        <v>709</v>
      </c>
    </row>
    <row r="75" spans="5:6" ht="14.25">
      <c r="E75" t="s">
        <v>702</v>
      </c>
      <c r="F75" s="450" t="s">
        <v>710</v>
      </c>
    </row>
    <row r="76" spans="5:6" ht="14.25">
      <c r="E76" t="s">
        <v>702</v>
      </c>
      <c r="F76" s="450" t="s">
        <v>711</v>
      </c>
    </row>
    <row r="77" spans="5:6" ht="14.25">
      <c r="E77" t="s">
        <v>702</v>
      </c>
      <c r="F77" s="450" t="s">
        <v>712</v>
      </c>
    </row>
    <row r="78" spans="5:6" ht="14.25">
      <c r="E78" t="s">
        <v>702</v>
      </c>
      <c r="F78" s="450" t="s">
        <v>713</v>
      </c>
    </row>
    <row r="79" spans="5:6" ht="14.25">
      <c r="E79" t="s">
        <v>702</v>
      </c>
      <c r="F79" s="450" t="s">
        <v>714</v>
      </c>
    </row>
    <row r="80" spans="5:7" ht="21">
      <c r="E80" t="s">
        <v>649</v>
      </c>
      <c r="F80" t="s">
        <v>679</v>
      </c>
      <c r="G80" s="446"/>
    </row>
    <row r="81" spans="5:6" ht="14.25">
      <c r="E81" t="s">
        <v>649</v>
      </c>
      <c r="F81" t="s">
        <v>680</v>
      </c>
    </row>
    <row r="82" spans="5:6" ht="14.25">
      <c r="E82" t="s">
        <v>649</v>
      </c>
      <c r="F82" t="s">
        <v>681</v>
      </c>
    </row>
    <row r="83" spans="5:6" ht="14.25">
      <c r="E83" t="s">
        <v>649</v>
      </c>
      <c r="F83" t="s">
        <v>682</v>
      </c>
    </row>
    <row r="84" spans="5:6" ht="14.25">
      <c r="E84" t="s">
        <v>649</v>
      </c>
      <c r="F84" t="s">
        <v>683</v>
      </c>
    </row>
    <row r="85" spans="5:6" ht="14.25">
      <c r="E85" t="s">
        <v>649</v>
      </c>
      <c r="F85" t="s">
        <v>684</v>
      </c>
    </row>
    <row r="86" spans="5:6" ht="14.25">
      <c r="E86" t="s">
        <v>649</v>
      </c>
      <c r="F86" t="s">
        <v>685</v>
      </c>
    </row>
    <row r="87" spans="5:6" ht="14.25">
      <c r="E87" t="s">
        <v>649</v>
      </c>
      <c r="F87" t="s">
        <v>686</v>
      </c>
    </row>
    <row r="88" spans="5:6" ht="14.25">
      <c r="E88" t="s">
        <v>649</v>
      </c>
      <c r="F88" t="s">
        <v>687</v>
      </c>
    </row>
    <row r="89" spans="5:6" ht="14.25">
      <c r="E89" t="s">
        <v>649</v>
      </c>
      <c r="F89" t="s">
        <v>688</v>
      </c>
    </row>
    <row r="90" spans="5:6" ht="14.25">
      <c r="E90" t="s">
        <v>649</v>
      </c>
      <c r="F90" t="s">
        <v>689</v>
      </c>
    </row>
    <row r="91" spans="5:6" ht="14.25">
      <c r="E91" t="s">
        <v>649</v>
      </c>
      <c r="F91" t="s">
        <v>690</v>
      </c>
    </row>
    <row r="92" spans="5:6" ht="14.25">
      <c r="E92" t="s">
        <v>649</v>
      </c>
      <c r="F92" t="s">
        <v>691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ARKA31</dc:creator>
  <cp:keywords/>
  <dc:description/>
  <cp:lastModifiedBy>OstrovnoyKM</cp:lastModifiedBy>
  <cp:lastPrinted>2015-02-19T13:28:05Z</cp:lastPrinted>
  <dcterms:created xsi:type="dcterms:W3CDTF">2015-01-15T18:00:34Z</dcterms:created>
  <dcterms:modified xsi:type="dcterms:W3CDTF">2015-03-17T23:19:07Z</dcterms:modified>
  <cp:category/>
  <cp:version/>
  <cp:contentType/>
  <cp:contentStatus/>
</cp:coreProperties>
</file>